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Istorage\地域福祉課\基金関連\ふれあい基金\R08\★助成事業\01_助成募集周知\様式\"/>
    </mc:Choice>
  </mc:AlternateContent>
  <xr:revisionPtr revIDLastSave="0" documentId="13_ncr:1_{EAD9A3F7-7D2B-4EA7-92CE-482E47D4FC48}" xr6:coauthVersionLast="47" xr6:coauthVersionMax="47" xr10:uidLastSave="{00000000-0000-0000-0000-000000000000}"/>
  <bookViews>
    <workbookView xWindow="-120" yWindow="-120" windowWidth="20730" windowHeight="11040" tabRatio="752" xr2:uid="{D961C7AB-5F6C-4893-8F0B-6659F00B0065}"/>
  </bookViews>
  <sheets>
    <sheet name="様式第１号" sheetId="3" r:id="rId1"/>
    <sheet name="様式第２号" sheetId="1" r:id="rId2"/>
    <sheet name="様式第３号" sheetId="4" r:id="rId3"/>
    <sheet name="様式第４号" sheetId="7" r:id="rId4"/>
    <sheet name="様式第５号" sheetId="8" r:id="rId5"/>
    <sheet name="様式第7号" sheetId="9" r:id="rId6"/>
    <sheet name="様式第２号（記入例）" sheetId="2"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3" l="1"/>
  <c r="D20" i="3"/>
  <c r="D16" i="3"/>
  <c r="F13" i="3"/>
  <c r="C11" i="1"/>
  <c r="K37" i="9"/>
  <c r="G37" i="9"/>
  <c r="O39" i="9"/>
  <c r="E39" i="9"/>
  <c r="K38" i="9"/>
  <c r="G38" i="9"/>
  <c r="Q25" i="9"/>
  <c r="N25" i="9"/>
  <c r="N24" i="9"/>
  <c r="N23" i="9"/>
  <c r="N22" i="9"/>
  <c r="G32" i="8"/>
  <c r="C32" i="8"/>
  <c r="F31" i="8"/>
  <c r="D31" i="8"/>
  <c r="F30" i="8"/>
  <c r="D30" i="8"/>
  <c r="G14" i="8"/>
  <c r="F14" i="8"/>
  <c r="F13" i="8"/>
  <c r="F12" i="8"/>
  <c r="F11" i="8"/>
  <c r="G33" i="7"/>
  <c r="C33" i="7"/>
  <c r="F32" i="7"/>
  <c r="F31" i="7"/>
  <c r="D32" i="7"/>
  <c r="D31" i="7"/>
  <c r="G14" i="7"/>
  <c r="F14" i="7"/>
  <c r="F13" i="7"/>
  <c r="F12" i="7"/>
  <c r="F11" i="7"/>
  <c r="B17" i="7"/>
  <c r="B42" i="2"/>
  <c r="B15" i="2"/>
  <c r="B18" i="2"/>
  <c r="B21" i="2"/>
  <c r="B24" i="2"/>
  <c r="B27" i="2"/>
  <c r="B30" i="2"/>
  <c r="B33" i="2"/>
  <c r="B36" i="2"/>
  <c r="B39" i="2"/>
  <c r="B40" i="1"/>
  <c r="D33" i="2"/>
  <c r="D30" i="2"/>
  <c r="D28" i="2"/>
  <c r="D23" i="2"/>
  <c r="D18" i="2"/>
  <c r="B11" i="2"/>
  <c r="D11" i="2" s="1"/>
  <c r="D43" i="1"/>
  <c r="B11" i="1"/>
  <c r="B4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nobuyo_masui</author>
  </authors>
  <commentList>
    <comment ref="D16" authorId="0" shapeId="0" xr:uid="{AE8F5E9F-FDD2-416E-B5BC-1F0D9493C210}">
      <text>
        <r>
          <rPr>
            <b/>
            <sz val="9"/>
            <color indexed="81"/>
            <rFont val="MS P ゴシック"/>
            <family val="3"/>
            <charset val="128"/>
          </rPr>
          <t>様式第3号 事業名より反映</t>
        </r>
        <r>
          <rPr>
            <sz val="9"/>
            <color indexed="81"/>
            <rFont val="MS P ゴシック"/>
            <family val="3"/>
            <charset val="128"/>
          </rPr>
          <t xml:space="preserve">
</t>
        </r>
      </text>
    </comment>
    <comment ref="D20" authorId="0" shapeId="0" xr:uid="{8847CF5D-2737-4256-A55D-700944445CD1}">
      <text>
        <r>
          <rPr>
            <sz val="9"/>
            <color indexed="81"/>
            <rFont val="MS P ゴシック"/>
            <family val="3"/>
            <charset val="128"/>
          </rPr>
          <t>様式第2号 収入の部より反映</t>
        </r>
      </text>
    </comment>
    <comment ref="D24" authorId="0" shapeId="0" xr:uid="{A3DF4B46-80BA-410B-B7CA-35BF0CB3AF57}">
      <text>
        <r>
          <rPr>
            <sz val="9"/>
            <color indexed="81"/>
            <rFont val="MS P ゴシック"/>
            <family val="3"/>
            <charset val="128"/>
          </rPr>
          <t>様式第2号 収入の部より反映</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nobuyo_masui</author>
  </authors>
  <commentList>
    <comment ref="A3" authorId="0" shapeId="0" xr:uid="{94110675-15E6-4BAD-AB0A-2B0952454137}">
      <text>
        <r>
          <rPr>
            <b/>
            <sz val="9"/>
            <color indexed="81"/>
            <rFont val="MS P ゴシック"/>
            <family val="3"/>
            <charset val="128"/>
          </rPr>
          <t>申請時は「収支予定額内訳書」
変更申請時は「変更収支予定額内訳書」
実績報告時は「収支決算額内訳書」を
ドロップダウンしてください</t>
        </r>
        <r>
          <rPr>
            <sz val="9"/>
            <color indexed="81"/>
            <rFont val="MS P ゴシック"/>
            <family val="3"/>
            <charset val="128"/>
          </rPr>
          <t xml:space="preserve">
</t>
        </r>
      </text>
    </comment>
    <comment ref="B6" authorId="0" shapeId="0" xr:uid="{A2139B29-CFCA-43E2-9064-1A77987BEFCC}">
      <text>
        <r>
          <rPr>
            <sz val="9"/>
            <color indexed="81"/>
            <rFont val="MS P ゴシック"/>
            <family val="3"/>
            <charset val="128"/>
          </rPr>
          <t xml:space="preserve">申請時、変更申請時は「収入予定額」
実績報告時は「収入済額」を
ドロップダウンしてください
</t>
        </r>
      </text>
    </comment>
    <comment ref="B14" authorId="0" shapeId="0" xr:uid="{198866DA-B02D-41E6-980C-0FFAD2DD6A1A}">
      <text>
        <r>
          <rPr>
            <b/>
            <sz val="9"/>
            <color indexed="81"/>
            <rFont val="MS P ゴシック"/>
            <family val="3"/>
            <charset val="128"/>
          </rPr>
          <t>申請時、変更申請時は「支出予定額」
実績報告時は「支出済額」を
ドロップダウンしてください</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nobuyo_masui</author>
  </authors>
  <commentList>
    <comment ref="A3" authorId="0" shapeId="0" xr:uid="{9046D798-29E0-4373-838C-C3D928663CE1}">
      <text>
        <r>
          <rPr>
            <b/>
            <sz val="9"/>
            <color indexed="81"/>
            <rFont val="MS P ゴシック"/>
            <family val="3"/>
            <charset val="128"/>
          </rPr>
          <t>申請時は「事業計画書」
変更時は「変更事業計画書」
実績報告時は「事業実績報告書」
をドロップダウンしてください</t>
        </r>
        <r>
          <rPr>
            <sz val="9"/>
            <color indexed="81"/>
            <rFont val="MS P ゴシック"/>
            <family val="3"/>
            <charset val="128"/>
          </rPr>
          <t xml:space="preserve">
</t>
        </r>
      </text>
    </comment>
    <comment ref="B8" authorId="0" shapeId="0" xr:uid="{FB6C7F3F-D467-4133-8127-A2236074666B}">
      <text>
        <r>
          <rPr>
            <b/>
            <sz val="9"/>
            <color indexed="81"/>
            <rFont val="MS P ゴシック"/>
            <family val="3"/>
            <charset val="128"/>
          </rPr>
          <t>申請時、変更申請時は「事業計画」
実績報告時は「事業実績」
をドロップダウンしてください。</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nobuyo_masui</author>
  </authors>
  <commentList>
    <comment ref="F11" authorId="0" shapeId="0" xr:uid="{507AB59D-50CE-4314-8EE6-51BD86E9D0AF}">
      <text>
        <r>
          <rPr>
            <b/>
            <sz val="9"/>
            <color indexed="81"/>
            <rFont val="MS P ゴシック"/>
            <family val="3"/>
            <charset val="128"/>
          </rPr>
          <t>様式第1号から引用</t>
        </r>
        <r>
          <rPr>
            <sz val="9"/>
            <color indexed="81"/>
            <rFont val="MS P ゴシック"/>
            <family val="3"/>
            <charset val="128"/>
          </rPr>
          <t xml:space="preserve">
</t>
        </r>
      </text>
    </comment>
    <comment ref="F12" authorId="0" shapeId="0" xr:uid="{58A946CF-1A9C-4BE4-9F8A-41D64579C298}">
      <text>
        <r>
          <rPr>
            <b/>
            <sz val="9"/>
            <color indexed="81"/>
            <rFont val="MS P ゴシック"/>
            <family val="3"/>
            <charset val="128"/>
          </rPr>
          <t>様式第1号から引用</t>
        </r>
      </text>
    </comment>
    <comment ref="F13" authorId="0" shapeId="0" xr:uid="{0F3D71BA-F2E5-4D3B-B563-FF00E2DDF049}">
      <text>
        <r>
          <rPr>
            <b/>
            <sz val="9"/>
            <color indexed="81"/>
            <rFont val="MS P ゴシック"/>
            <family val="3"/>
            <charset val="128"/>
          </rPr>
          <t>様式第1号から引用</t>
        </r>
      </text>
    </comment>
    <comment ref="G14" authorId="0" shapeId="0" xr:uid="{D418779E-6874-4713-ACE1-0E8BAC95AF3E}">
      <text>
        <r>
          <rPr>
            <b/>
            <sz val="9"/>
            <color indexed="81"/>
            <rFont val="MS P ゴシック"/>
            <family val="3"/>
            <charset val="128"/>
          </rPr>
          <t>様式第1号から引用</t>
        </r>
      </text>
    </comment>
    <comment ref="B17" authorId="0" shapeId="0" xr:uid="{5FE98D54-A349-4C88-A02E-80ADE55E7C3B}">
      <text>
        <r>
          <rPr>
            <b/>
            <sz val="9"/>
            <color indexed="81"/>
            <rFont val="MS P ゴシック"/>
            <family val="3"/>
            <charset val="128"/>
          </rPr>
          <t>様式第3号 事業名より引用</t>
        </r>
      </text>
    </comment>
    <comment ref="D31" authorId="0" shapeId="0" xr:uid="{DE535982-1402-4404-AED6-01CDA148B920}">
      <text>
        <r>
          <rPr>
            <b/>
            <sz val="9"/>
            <color indexed="81"/>
            <rFont val="MS P ゴシック"/>
            <family val="3"/>
            <charset val="128"/>
          </rPr>
          <t>様式第1号から引用</t>
        </r>
      </text>
    </comment>
    <comment ref="F31" authorId="0" shapeId="0" xr:uid="{C97782F7-E79B-466C-8890-88EB387975F7}">
      <text>
        <r>
          <rPr>
            <b/>
            <sz val="9"/>
            <color indexed="81"/>
            <rFont val="MS P ゴシック"/>
            <family val="3"/>
            <charset val="128"/>
          </rPr>
          <t>様式第1号から引用</t>
        </r>
      </text>
    </comment>
    <comment ref="D32" authorId="0" shapeId="0" xr:uid="{4E413808-E3D3-4B5F-80C6-139A293A0EC0}">
      <text>
        <r>
          <rPr>
            <b/>
            <sz val="9"/>
            <color indexed="81"/>
            <rFont val="MS P ゴシック"/>
            <family val="3"/>
            <charset val="128"/>
          </rPr>
          <t>様式第1号から引用</t>
        </r>
      </text>
    </comment>
    <comment ref="F32" authorId="0" shapeId="0" xr:uid="{E27BD367-FB2A-4805-A830-4EC46780BB83}">
      <text>
        <r>
          <rPr>
            <b/>
            <sz val="9"/>
            <color indexed="81"/>
            <rFont val="MS P ゴシック"/>
            <family val="3"/>
            <charset val="128"/>
          </rPr>
          <t>様式第1号から引用</t>
        </r>
      </text>
    </comment>
    <comment ref="C33" authorId="0" shapeId="0" xr:uid="{2485FFE5-8337-4CA3-BC8D-F8A961395195}">
      <text>
        <r>
          <rPr>
            <sz val="9"/>
            <color indexed="81"/>
            <rFont val="MS P ゴシック"/>
            <family val="3"/>
            <charset val="128"/>
          </rPr>
          <t xml:space="preserve">様式第1号から引用
</t>
        </r>
      </text>
    </comment>
    <comment ref="G33" authorId="0" shapeId="0" xr:uid="{1726D25B-0E4B-4D6E-90F4-F888B9156B86}">
      <text>
        <r>
          <rPr>
            <b/>
            <sz val="9"/>
            <color indexed="81"/>
            <rFont val="MS P ゴシック"/>
            <family val="3"/>
            <charset val="128"/>
          </rPr>
          <t>様式第1号から引用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nobuyo_masui</author>
  </authors>
  <commentList>
    <comment ref="F11" authorId="0" shapeId="0" xr:uid="{E473B1F4-36E3-4C9A-B058-BB2A518388B1}">
      <text>
        <r>
          <rPr>
            <b/>
            <sz val="9"/>
            <color indexed="81"/>
            <rFont val="MS P ゴシック"/>
            <family val="3"/>
            <charset val="128"/>
          </rPr>
          <t>様式第1号から引用</t>
        </r>
        <r>
          <rPr>
            <sz val="9"/>
            <color indexed="81"/>
            <rFont val="MS P ゴシック"/>
            <family val="3"/>
            <charset val="128"/>
          </rPr>
          <t xml:space="preserve">
</t>
        </r>
      </text>
    </comment>
    <comment ref="F12" authorId="0" shapeId="0" xr:uid="{5D601289-F656-42DF-8318-D61AD840229B}">
      <text>
        <r>
          <rPr>
            <b/>
            <sz val="9"/>
            <color indexed="81"/>
            <rFont val="MS P ゴシック"/>
            <family val="3"/>
            <charset val="128"/>
          </rPr>
          <t>様式第1号から引用</t>
        </r>
      </text>
    </comment>
    <comment ref="F13" authorId="0" shapeId="0" xr:uid="{7AF45CF6-7BC4-4F05-BA35-8EBBADD8AD69}">
      <text>
        <r>
          <rPr>
            <b/>
            <sz val="9"/>
            <color indexed="81"/>
            <rFont val="MS P ゴシック"/>
            <family val="3"/>
            <charset val="128"/>
          </rPr>
          <t>様式第1号から引用</t>
        </r>
      </text>
    </comment>
    <comment ref="G14" authorId="0" shapeId="0" xr:uid="{C58723DB-527D-4610-A56C-25F88BEF6331}">
      <text>
        <r>
          <rPr>
            <b/>
            <sz val="9"/>
            <color indexed="81"/>
            <rFont val="MS P ゴシック"/>
            <family val="3"/>
            <charset val="128"/>
          </rPr>
          <t>様式第1号から引用</t>
        </r>
      </text>
    </comment>
    <comment ref="D30" authorId="0" shapeId="0" xr:uid="{0DF777EB-55FE-43E4-9B77-2166B8C86D70}">
      <text>
        <r>
          <rPr>
            <b/>
            <sz val="9"/>
            <color indexed="81"/>
            <rFont val="MS P ゴシック"/>
            <family val="3"/>
            <charset val="128"/>
          </rPr>
          <t>様式第1号から引用</t>
        </r>
      </text>
    </comment>
    <comment ref="F30" authorId="0" shapeId="0" xr:uid="{D1420D48-0CB6-4429-BE89-324DF5CB4C2A}">
      <text>
        <r>
          <rPr>
            <b/>
            <sz val="9"/>
            <color indexed="81"/>
            <rFont val="MS P ゴシック"/>
            <family val="3"/>
            <charset val="128"/>
          </rPr>
          <t>様式第1号から引用</t>
        </r>
      </text>
    </comment>
    <comment ref="D31" authorId="0" shapeId="0" xr:uid="{DE46CA98-BE1B-4E3F-A5A1-6400A9061FEC}">
      <text>
        <r>
          <rPr>
            <b/>
            <sz val="9"/>
            <color indexed="81"/>
            <rFont val="MS P ゴシック"/>
            <family val="3"/>
            <charset val="128"/>
          </rPr>
          <t>様式第1号から引用</t>
        </r>
      </text>
    </comment>
    <comment ref="F31" authorId="0" shapeId="0" xr:uid="{8E9BABB9-4FEB-49B9-9F00-49D3D763F112}">
      <text>
        <r>
          <rPr>
            <b/>
            <sz val="9"/>
            <color indexed="81"/>
            <rFont val="MS P ゴシック"/>
            <family val="3"/>
            <charset val="128"/>
          </rPr>
          <t>様式第1号から引用</t>
        </r>
      </text>
    </comment>
    <comment ref="C32" authorId="0" shapeId="0" xr:uid="{897B7EBA-EB72-42E7-B589-BE1F472E1445}">
      <text>
        <r>
          <rPr>
            <sz val="9"/>
            <color indexed="81"/>
            <rFont val="MS P ゴシック"/>
            <family val="3"/>
            <charset val="128"/>
          </rPr>
          <t xml:space="preserve">様式第1号から引用
</t>
        </r>
      </text>
    </comment>
    <comment ref="G32" authorId="0" shapeId="0" xr:uid="{28B91576-3251-4156-B519-9756331C7865}">
      <text>
        <r>
          <rPr>
            <b/>
            <sz val="9"/>
            <color indexed="81"/>
            <rFont val="MS P ゴシック"/>
            <family val="3"/>
            <charset val="128"/>
          </rPr>
          <t>様式第1号から引用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nobuyo_masui</author>
  </authors>
  <commentList>
    <comment ref="N22" authorId="0" shapeId="0" xr:uid="{12995C66-B9AB-4538-971C-083773D6CFCF}">
      <text>
        <r>
          <rPr>
            <b/>
            <sz val="9"/>
            <color indexed="81"/>
            <rFont val="MS P ゴシック"/>
            <family val="3"/>
            <charset val="128"/>
          </rPr>
          <t>様式第1号から引用</t>
        </r>
        <r>
          <rPr>
            <sz val="9"/>
            <color indexed="81"/>
            <rFont val="MS P ゴシック"/>
            <family val="3"/>
            <charset val="128"/>
          </rPr>
          <t xml:space="preserve">
</t>
        </r>
      </text>
    </comment>
    <comment ref="N23" authorId="0" shapeId="0" xr:uid="{A0B302BE-82FA-45A5-99F0-BBE7BFCF0AD5}">
      <text>
        <r>
          <rPr>
            <b/>
            <sz val="9"/>
            <color indexed="81"/>
            <rFont val="MS P ゴシック"/>
            <family val="3"/>
            <charset val="128"/>
          </rPr>
          <t>様式第1号から引用</t>
        </r>
      </text>
    </comment>
    <comment ref="N24" authorId="0" shapeId="0" xr:uid="{9D2F7408-91EF-4B9F-B565-7A5264369975}">
      <text>
        <r>
          <rPr>
            <b/>
            <sz val="9"/>
            <color indexed="81"/>
            <rFont val="MS P ゴシック"/>
            <family val="3"/>
            <charset val="128"/>
          </rPr>
          <t>様式第1号から引用</t>
        </r>
      </text>
    </comment>
    <comment ref="Q25" authorId="0" shapeId="0" xr:uid="{FEE46BA4-ECAE-4ECE-8D1C-9BCFC3F74BA5}">
      <text>
        <r>
          <rPr>
            <b/>
            <sz val="9"/>
            <color indexed="81"/>
            <rFont val="MS P ゴシック"/>
            <family val="3"/>
            <charset val="128"/>
          </rPr>
          <t>様式第1号から引用</t>
        </r>
      </text>
    </comment>
  </commentList>
</comments>
</file>

<file path=xl/sharedStrings.xml><?xml version="1.0" encoding="utf-8"?>
<sst xmlns="http://schemas.openxmlformats.org/spreadsheetml/2006/main" count="199" uniqueCount="129">
  <si>
    <r>
      <t>様式第２号</t>
    </r>
    <r>
      <rPr>
        <sz val="9.5"/>
        <color theme="1"/>
        <rFont val="ＭＳ 明朝"/>
        <family val="1"/>
        <charset val="128"/>
      </rPr>
      <t>（用紙　日本産業規格Ａ４縦型）</t>
    </r>
  </si>
  <si>
    <t>収支予定額内訳書（変更収支予定額内訳書・収支決算額内訳書）</t>
  </si>
  <si>
    <t>１　収入の部</t>
    <phoneticPr fontId="4"/>
  </si>
  <si>
    <t>（単位：円）</t>
    <phoneticPr fontId="4"/>
  </si>
  <si>
    <t>区　　　分</t>
    <phoneticPr fontId="4"/>
  </si>
  <si>
    <t>収入予定（済）額</t>
  </si>
  <si>
    <t>積算内訳</t>
  </si>
  <si>
    <t>ふれあい基金助成金</t>
    <rPh sb="4" eb="6">
      <t>キキン</t>
    </rPh>
    <rPh sb="6" eb="9">
      <t>ジョセイキン</t>
    </rPh>
    <phoneticPr fontId="4"/>
  </si>
  <si>
    <t>参加費</t>
    <rPh sb="0" eb="3">
      <t>サンカヒ</t>
    </rPh>
    <phoneticPr fontId="4"/>
  </si>
  <si>
    <t>自己資金</t>
    <rPh sb="0" eb="4">
      <t>ジコシキン</t>
    </rPh>
    <phoneticPr fontId="4"/>
  </si>
  <si>
    <t>合　　　計</t>
    <phoneticPr fontId="4"/>
  </si>
  <si>
    <t>２　支出の部</t>
    <phoneticPr fontId="4"/>
  </si>
  <si>
    <t>支出予定（済）額</t>
  </si>
  <si>
    <t>旅費</t>
    <phoneticPr fontId="4"/>
  </si>
  <si>
    <t>印刷製本費</t>
    <phoneticPr fontId="4"/>
  </si>
  <si>
    <t>消耗品費</t>
    <phoneticPr fontId="4"/>
  </si>
  <si>
    <t>通信運搬費</t>
    <phoneticPr fontId="4"/>
  </si>
  <si>
    <t>保険料</t>
  </si>
  <si>
    <t>手数料</t>
    <phoneticPr fontId="4"/>
  </si>
  <si>
    <t>賃借料</t>
  </si>
  <si>
    <t>備品購入費</t>
  </si>
  <si>
    <t>（注）１　変更収支予定額内訳書の場合は、変更前の金額を上段に括弧書きし、変更後の金額を下段に記載すること。</t>
  </si>
  <si>
    <t>収支予定額内訳書</t>
  </si>
  <si>
    <t>100円×50人</t>
    <rPh sb="3" eb="4">
      <t>エン</t>
    </rPh>
    <rPh sb="7" eb="8">
      <t>ニン</t>
    </rPh>
    <phoneticPr fontId="4"/>
  </si>
  <si>
    <t>講師:福士太郎氏10/28分</t>
    <rPh sb="0" eb="2">
      <t>コウシ</t>
    </rPh>
    <rPh sb="3" eb="7">
      <t>フクシタロウ</t>
    </rPh>
    <rPh sb="7" eb="8">
      <t>シ</t>
    </rPh>
    <rPh sb="13" eb="14">
      <t>ブン</t>
    </rPh>
    <phoneticPr fontId="4"/>
  </si>
  <si>
    <t>託児ｽﾀｯﾌ:2名分10/28分</t>
    <rPh sb="0" eb="2">
      <t>タクジ</t>
    </rPh>
    <rPh sb="8" eb="10">
      <t>メイブン</t>
    </rPh>
    <rPh sb="15" eb="16">
      <t>ブン</t>
    </rPh>
    <phoneticPr fontId="4"/>
  </si>
  <si>
    <t>4,000×2人</t>
    <rPh sb="7" eb="8">
      <t>ニン</t>
    </rPh>
    <phoneticPr fontId="4"/>
  </si>
  <si>
    <t>講師:東京⇔静岡</t>
    <rPh sb="0" eb="2">
      <t>コウシ</t>
    </rPh>
    <rPh sb="3" eb="5">
      <t>トウキョウ</t>
    </rPh>
    <rPh sb="6" eb="8">
      <t>シズオカ</t>
    </rPh>
    <phoneticPr fontId="4"/>
  </si>
  <si>
    <t>託児ｽﾀｯﾌ:2名分10/28分</t>
    <rPh sb="0" eb="2">
      <t>タクジ</t>
    </rPh>
    <phoneticPr fontId="4"/>
  </si>
  <si>
    <t>チラシ印刷1,000部</t>
    <rPh sb="3" eb="5">
      <t>インサツ</t>
    </rPh>
    <rPh sb="10" eb="11">
      <t>ブ</t>
    </rPh>
    <phoneticPr fontId="4"/>
  </si>
  <si>
    <t>ポスター10枚</t>
    <rPh sb="6" eb="7">
      <t>マイ</t>
    </rPh>
    <phoneticPr fontId="4"/>
  </si>
  <si>
    <t>当日資料P20×70部</t>
    <rPh sb="0" eb="4">
      <t>トウジツシリョウ</t>
    </rPh>
    <rPh sb="10" eb="11">
      <t>ブ</t>
    </rPh>
    <phoneticPr fontId="4"/>
  </si>
  <si>
    <t>コピー用紙</t>
    <rPh sb="3" eb="5">
      <t>ヨウシ</t>
    </rPh>
    <phoneticPr fontId="4"/>
  </si>
  <si>
    <t>切手110円×20枚</t>
    <rPh sb="0" eb="2">
      <t>キッテ</t>
    </rPh>
    <rPh sb="5" eb="6">
      <t>エン</t>
    </rPh>
    <rPh sb="9" eb="10">
      <t>マイ</t>
    </rPh>
    <phoneticPr fontId="4"/>
  </si>
  <si>
    <t>ﾚﾀｰﾊﾟｯｸﾗｲﾄ430円×20</t>
    <rPh sb="13" eb="14">
      <t>エン</t>
    </rPh>
    <phoneticPr fontId="4"/>
  </si>
  <si>
    <t>ボランティア行事保険</t>
    <rPh sb="6" eb="10">
      <t>ギョウジホケン</t>
    </rPh>
    <phoneticPr fontId="4"/>
  </si>
  <si>
    <t>振込手数料3件分</t>
    <rPh sb="0" eb="5">
      <t>フリコミテスウリョウ</t>
    </rPh>
    <rPh sb="6" eb="7">
      <t>ケン</t>
    </rPh>
    <rPh sb="7" eb="8">
      <t>ブン</t>
    </rPh>
    <phoneticPr fontId="4"/>
  </si>
  <si>
    <t>講師控室10/28分</t>
    <rPh sb="0" eb="4">
      <t>コウシヒカエシツ</t>
    </rPh>
    <rPh sb="9" eb="10">
      <t>ブン</t>
    </rPh>
    <phoneticPr fontId="4"/>
  </si>
  <si>
    <t>会場費10/28分小ホール</t>
    <rPh sb="0" eb="3">
      <t>カイジョウヒ</t>
    </rPh>
    <rPh sb="8" eb="9">
      <t>ブン</t>
    </rPh>
    <rPh sb="9" eb="10">
      <t>ショウ</t>
    </rPh>
    <phoneticPr fontId="4"/>
  </si>
  <si>
    <t>ﾌﾟﾛｼﾞｪｸﾀｰ等備品ﾚﾝﾀﾙ</t>
    <rPh sb="9" eb="10">
      <t>ナド</t>
    </rPh>
    <rPh sb="10" eb="12">
      <t>ビヒン</t>
    </rPh>
    <phoneticPr fontId="4"/>
  </si>
  <si>
    <t>インク代</t>
    <rPh sb="3" eb="4">
      <t>ダイ</t>
    </rPh>
    <phoneticPr fontId="4"/>
  </si>
  <si>
    <t>謝金</t>
    <rPh sb="0" eb="2">
      <t>シャキン</t>
    </rPh>
    <phoneticPr fontId="4"/>
  </si>
  <si>
    <t>（内容）</t>
    <rPh sb="1" eb="3">
      <t>ナイヨウ</t>
    </rPh>
    <phoneticPr fontId="4"/>
  </si>
  <si>
    <t>（金額）</t>
    <rPh sb="1" eb="3">
      <t>キンガク</t>
    </rPh>
    <phoneticPr fontId="4"/>
  </si>
  <si>
    <t>※支出合計との差額</t>
    <rPh sb="1" eb="3">
      <t>シシュツ</t>
    </rPh>
    <rPh sb="3" eb="5">
      <t>ゴウケイ</t>
    </rPh>
    <rPh sb="7" eb="9">
      <t>サガク</t>
    </rPh>
    <phoneticPr fontId="4"/>
  </si>
  <si>
    <t>静岡県社会福祉協議会ふれあい基金助成申請書</t>
  </si>
  <si>
    <t>所在地</t>
  </si>
  <si>
    <t>〒</t>
  </si>
  <si>
    <t>名　称</t>
  </si>
  <si>
    <t>代表者</t>
  </si>
  <si>
    <t>(1)金額</t>
  </si>
  <si>
    <t>円</t>
  </si>
  <si>
    <t>(2)事業の目的</t>
  </si>
  <si>
    <t>(2)理由</t>
  </si>
  <si>
    <t>(3)時期</t>
  </si>
  <si>
    <t>7月末日まで</t>
  </si>
  <si>
    <t>（注）以下の項目についても記載すること</t>
  </si>
  <si>
    <t>責任者　職・氏名</t>
  </si>
  <si>
    <t>作成者　職・氏名</t>
  </si>
  <si>
    <t>(電話)</t>
  </si>
  <si>
    <t>(FAX)</t>
  </si>
  <si>
    <t>社会福祉法人</t>
    <phoneticPr fontId="4"/>
  </si>
  <si>
    <t>静岡県社会福祉協議会</t>
    <phoneticPr fontId="4"/>
  </si>
  <si>
    <t>会長　山本　たつ子　様</t>
    <phoneticPr fontId="4"/>
  </si>
  <si>
    <t>２　概算払の承認申請</t>
    <phoneticPr fontId="4"/>
  </si>
  <si>
    <t>１　助成申請</t>
    <phoneticPr fontId="4"/>
  </si>
  <si>
    <t>　令和８年度において　　　　　　　　　</t>
    <phoneticPr fontId="4"/>
  </si>
  <si>
    <t>事業を</t>
    <phoneticPr fontId="4"/>
  </si>
  <si>
    <t>実施したいので、助成されるよう関係書類を添えて申請します。</t>
    <phoneticPr fontId="4"/>
  </si>
  <si>
    <t>氏名</t>
    <rPh sb="0" eb="2">
      <t>シメイ</t>
    </rPh>
    <phoneticPr fontId="4"/>
  </si>
  <si>
    <t>(役職名)</t>
    <phoneticPr fontId="4"/>
  </si>
  <si>
    <t>(氏名)</t>
    <rPh sb="1" eb="3">
      <t>シメイ</t>
    </rPh>
    <phoneticPr fontId="4"/>
  </si>
  <si>
    <t>第　　　号</t>
    <phoneticPr fontId="4"/>
  </si>
  <si>
    <t>実施主体</t>
  </si>
  <si>
    <t>実施体制</t>
  </si>
  <si>
    <t>【取り組む課題】</t>
  </si>
  <si>
    <t>【目的･期待する効果】</t>
  </si>
  <si>
    <t>【継続性】</t>
  </si>
  <si>
    <t>常勤職員</t>
    <phoneticPr fontId="4"/>
  </si>
  <si>
    <t>名</t>
    <phoneticPr fontId="4"/>
  </si>
  <si>
    <t>非常勤職員</t>
    <phoneticPr fontId="4"/>
  </si>
  <si>
    <t>その他</t>
    <phoneticPr fontId="4"/>
  </si>
  <si>
    <t>事業名</t>
    <rPh sb="0" eb="3">
      <t>ジギョウメイ</t>
    </rPh>
    <phoneticPr fontId="4"/>
  </si>
  <si>
    <t>事業計画書（変更事業計画書・事業実績報告書）</t>
    <phoneticPr fontId="4"/>
  </si>
  <si>
    <t>④ 参加費</t>
    <phoneticPr fontId="4"/>
  </si>
  <si>
    <t>③ 対象者及び人数等</t>
    <phoneticPr fontId="4"/>
  </si>
  <si>
    <t>② 場所</t>
    <phoneticPr fontId="4"/>
  </si>
  <si>
    <t>① 実施時期　年月日　曜日　時間</t>
    <phoneticPr fontId="4"/>
  </si>
  <si>
    <t>【実施事業内容詳細】</t>
    <phoneticPr fontId="4"/>
  </si>
  <si>
    <t>⑤ 内容、講師、協力者等</t>
    <rPh sb="2" eb="4">
      <t>ナイヨウ</t>
    </rPh>
    <phoneticPr fontId="4"/>
  </si>
  <si>
    <t>静岡県社会福祉協議会ふれあい基金助成事業計画変更承認申請書</t>
    <phoneticPr fontId="4"/>
  </si>
  <si>
    <t>　令和　年　月　日付け静社協第　　号により助成の決定を受けた　　　　　　　　　</t>
    <rPh sb="1" eb="3">
      <t>レイワ</t>
    </rPh>
    <phoneticPr fontId="4"/>
  </si>
  <si>
    <t>事業の計画を次のとおり変更したいので、</t>
    <phoneticPr fontId="4"/>
  </si>
  <si>
    <t>承認されるよう関係書類を添えて申請します。</t>
    <phoneticPr fontId="4"/>
  </si>
  <si>
    <t>１　計画変更の理由</t>
    <phoneticPr fontId="4"/>
  </si>
  <si>
    <t>２　変更の内容</t>
    <phoneticPr fontId="4"/>
  </si>
  <si>
    <t>役職名</t>
    <rPh sb="0" eb="3">
      <t>ヤクショクメイ</t>
    </rPh>
    <phoneticPr fontId="4"/>
  </si>
  <si>
    <t>　令和　年　月　日付け静社協第　　号により助成の決定を受けた静岡県社会　</t>
    <rPh sb="1" eb="3">
      <t>レイワ</t>
    </rPh>
    <phoneticPr fontId="4"/>
  </si>
  <si>
    <t>福祉協議会ふれあい基金助成事業が完了したので、関係書類を添えて報告します。</t>
    <phoneticPr fontId="4"/>
  </si>
  <si>
    <t>記</t>
  </si>
  <si>
    <t>請求理由</t>
  </si>
  <si>
    <t>口　座　振　替　先</t>
  </si>
  <si>
    <t>金融機関名</t>
  </si>
  <si>
    <t>金融機関</t>
  </si>
  <si>
    <t>コード</t>
  </si>
  <si>
    <t>支店名</t>
  </si>
  <si>
    <t>支店</t>
  </si>
  <si>
    <t>預金種別</t>
  </si>
  <si>
    <t>口座番号</t>
  </si>
  <si>
    <t>※左づめで記入すること</t>
  </si>
  <si>
    <t>フリガナ</t>
  </si>
  <si>
    <t>口座名義</t>
  </si>
  <si>
    <t>概　算　払　請　求　書</t>
    <rPh sb="0" eb="1">
      <t>ガイ</t>
    </rPh>
    <rPh sb="2" eb="3">
      <t>サン</t>
    </rPh>
    <rPh sb="4" eb="5">
      <t>フツ</t>
    </rPh>
    <rPh sb="6" eb="7">
      <t>ショウ</t>
    </rPh>
    <rPh sb="8" eb="9">
      <t>モトム</t>
    </rPh>
    <rPh sb="10" eb="11">
      <t>ショ</t>
    </rPh>
    <phoneticPr fontId="4"/>
  </si>
  <si>
    <t>　ただし、令和　年　月　日付け静社協第　　号により助成の決定を受けた</t>
    <rPh sb="5" eb="7">
      <t>レイワ</t>
    </rPh>
    <phoneticPr fontId="4"/>
  </si>
  <si>
    <t>静岡県社会福祉協議会ふれあい基金助成事業の助成金として、下記の理由により、</t>
    <phoneticPr fontId="4"/>
  </si>
  <si>
    <t>上記のとおり概算払いを請求します。</t>
    <phoneticPr fontId="4"/>
  </si>
  <si>
    <t>金</t>
    <phoneticPr fontId="4"/>
  </si>
  <si>
    <t>１普通 　・ 　２当座 　・　３その他（　　　　　）</t>
    <phoneticPr fontId="4"/>
  </si>
  <si>
    <t>銀行･信金･農協･労金</t>
  </si>
  <si>
    <r>
      <t>様式第１号</t>
    </r>
    <r>
      <rPr>
        <sz val="9.5"/>
        <color theme="1"/>
        <rFont val="ＭＳ 明朝"/>
        <family val="1"/>
        <charset val="128"/>
      </rPr>
      <t>（用紙　日本産業規格Ａ４縦型）</t>
    </r>
  </si>
  <si>
    <r>
      <t>様式第３号</t>
    </r>
    <r>
      <rPr>
        <sz val="9.5"/>
        <color theme="1"/>
        <rFont val="ＭＳ 明朝"/>
        <family val="1"/>
        <charset val="128"/>
      </rPr>
      <t>（用紙　日本産業規格Ａ４縦型）</t>
    </r>
  </si>
  <si>
    <t>（注）１ 事業を実施する団体の理事会等で承認された事業計画書等を基に作成すること。
      ２ 変更事業計画書の場合は、変更前の計画を上段に括弧書きし、変更後の計画を下段に記載すること。</t>
    <phoneticPr fontId="4"/>
  </si>
  <si>
    <t>（注）１　変更収支予定額内訳書の場合は、変更前の金額を上段に括弧書きし、
          変更後の金額を下段に記載すること。</t>
    <phoneticPr fontId="4"/>
  </si>
  <si>
    <r>
      <t>様式第４号</t>
    </r>
    <r>
      <rPr>
        <sz val="9.5"/>
        <color theme="1"/>
        <rFont val="ＭＳ 明朝"/>
        <family val="1"/>
        <charset val="128"/>
      </rPr>
      <t>（用紙　日本産業規格Ａ４縦型）</t>
    </r>
    <phoneticPr fontId="4"/>
  </si>
  <si>
    <r>
      <t>様式第５号</t>
    </r>
    <r>
      <rPr>
        <sz val="9.5"/>
        <color theme="1"/>
        <rFont val="ＭＳ 明朝"/>
        <family val="1"/>
        <charset val="128"/>
      </rPr>
      <t>（用紙　日本産業規格Ａ４縦型）</t>
    </r>
    <phoneticPr fontId="4"/>
  </si>
  <si>
    <r>
      <t>様式第７号</t>
    </r>
    <r>
      <rPr>
        <sz val="9.5"/>
        <color theme="1"/>
        <rFont val="ＭＳ 明朝"/>
        <family val="1"/>
        <charset val="128"/>
      </rPr>
      <t>（用紙　日本産業規格Ａ４縦型）</t>
    </r>
    <phoneticPr fontId="4"/>
  </si>
  <si>
    <t>実　績　報　告　書</t>
    <rPh sb="0" eb="1">
      <t>ジツ</t>
    </rPh>
    <rPh sb="2" eb="3">
      <t>イサオ</t>
    </rPh>
    <rPh sb="4" eb="5">
      <t>ホウ</t>
    </rPh>
    <rPh sb="6" eb="7">
      <t>コク</t>
    </rPh>
    <rPh sb="8" eb="9">
      <t>ショ</t>
    </rPh>
    <phoneticPr fontId="4"/>
  </si>
  <si>
    <t>第　　　　号</t>
    <phoneticPr fontId="4"/>
  </si>
  <si>
    <t>事業計画（事業実績）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</si>
</sst>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quot;円&quot;"/>
  </numFmts>
  <fonts count="16">
    <font>
      <sz val="11"/>
      <color theme="1"/>
      <name val="游ゴシック"/>
      <family val="2"/>
      <charset val="128"/>
      <scheme val="minor"/>
    </font>
    <font>
      <sz val="11"/>
      <color theme="1"/>
      <name val="游ゴシック"/>
      <family val="2"/>
      <charset val="128"/>
      <scheme val="minor"/>
    </font>
    <font>
      <b/>
      <sz val="9.5"/>
      <color theme="1"/>
      <name val="ＭＳ 明朝"/>
      <family val="1"/>
      <charset val="128"/>
    </font>
    <font>
      <sz val="9.5"/>
      <color theme="1"/>
      <name val="ＭＳ 明朝"/>
      <family val="1"/>
      <charset val="128"/>
    </font>
    <font>
      <sz val="6"/>
      <name val="游ゴシック"/>
      <family val="2"/>
      <charset val="128"/>
      <scheme val="minor"/>
    </font>
    <font>
      <sz val="11"/>
      <color theme="1"/>
      <name val="ＭＳ 明朝"/>
      <family val="1"/>
      <charset val="128"/>
    </font>
    <font>
      <sz val="11"/>
      <name val="ＭＳ 明朝"/>
      <family val="1"/>
      <charset val="128"/>
    </font>
    <font>
      <sz val="12"/>
      <color theme="1"/>
      <name val="ＭＳ 明朝"/>
      <family val="1"/>
      <charset val="128"/>
    </font>
    <font>
      <sz val="8"/>
      <color theme="1"/>
      <name val="ＭＳ 明朝"/>
      <family val="1"/>
      <charset val="128"/>
    </font>
    <font>
      <sz val="9"/>
      <color indexed="81"/>
      <name val="MS P ゴシック"/>
      <family val="3"/>
      <charset val="128"/>
    </font>
    <font>
      <b/>
      <sz val="9"/>
      <color indexed="81"/>
      <name val="MS P ゴシック"/>
      <family val="3"/>
      <charset val="128"/>
    </font>
    <font>
      <sz val="9"/>
      <color theme="1"/>
      <name val="ＭＳ 明朝"/>
      <family val="1"/>
      <charset val="128"/>
    </font>
    <font>
      <sz val="14"/>
      <color theme="1"/>
      <name val="游ゴシック"/>
      <family val="2"/>
      <charset val="128"/>
      <scheme val="minor"/>
    </font>
    <font>
      <sz val="9.5"/>
      <name val="ＭＳ 明朝"/>
      <family val="1"/>
      <charset val="128"/>
    </font>
    <font>
      <sz val="12"/>
      <name val="ＭＳ 明朝"/>
      <family val="1"/>
      <charset val="128"/>
    </font>
    <font>
      <sz val="9.5"/>
      <color theme="1"/>
      <name val="游ゴシック"/>
      <family val="2"/>
      <charset val="128"/>
      <scheme val="minor"/>
    </font>
  </fonts>
  <fills count="2">
    <fill>
      <patternFill patternType="none"/>
    </fill>
    <fill>
      <patternFill patternType="gray125"/>
    </fill>
  </fills>
  <borders count="35">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medium">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64"/>
      </right>
      <top/>
      <bottom/>
      <diagonal/>
    </border>
    <border>
      <left/>
      <right style="thin">
        <color indexed="64"/>
      </right>
      <top/>
      <bottom style="hair">
        <color indexed="64"/>
      </bottom>
      <diagonal/>
    </border>
    <border>
      <left style="thin">
        <color auto="1"/>
      </left>
      <right/>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0">
    <xf numFmtId="0" fontId="0" fillId="0" borderId="0" xfId="0">
      <alignment vertical="center"/>
    </xf>
    <xf numFmtId="0" fontId="3" fillId="0" borderId="0" xfId="0" applyFont="1">
      <alignment vertical="center"/>
    </xf>
    <xf numFmtId="0" fontId="5" fillId="0" borderId="0" xfId="0" applyFont="1">
      <alignment vertical="center"/>
    </xf>
    <xf numFmtId="0" fontId="7" fillId="0" borderId="0" xfId="0" applyFont="1">
      <alignment vertical="center"/>
    </xf>
    <xf numFmtId="0" fontId="5" fillId="0" borderId="0" xfId="0" applyFont="1" applyAlignment="1">
      <alignment horizontal="right" vertical="center"/>
    </xf>
    <xf numFmtId="0" fontId="3" fillId="0" borderId="1" xfId="0" applyFont="1" applyBorder="1" applyAlignment="1">
      <alignment horizontal="center"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5" fillId="0" borderId="6" xfId="0" applyFont="1" applyBorder="1">
      <alignment vertical="center"/>
    </xf>
    <xf numFmtId="0" fontId="3" fillId="0" borderId="7" xfId="0" applyFont="1" applyBorder="1" applyAlignment="1">
      <alignment vertical="center" wrapText="1"/>
    </xf>
    <xf numFmtId="0" fontId="3" fillId="0" borderId="6"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10" xfId="0" applyFont="1" applyBorder="1" applyAlignment="1">
      <alignment horizontal="center" vertical="center" wrapText="1"/>
    </xf>
    <xf numFmtId="38" fontId="3" fillId="0" borderId="3" xfId="1" applyFont="1" applyBorder="1" applyAlignment="1">
      <alignment vertical="center" wrapText="1"/>
    </xf>
    <xf numFmtId="38" fontId="3" fillId="0" borderId="7" xfId="1" applyFont="1" applyBorder="1" applyAlignment="1">
      <alignment vertical="center" wrapText="1"/>
    </xf>
    <xf numFmtId="38" fontId="3" fillId="0" borderId="9" xfId="1" applyFont="1" applyBorder="1" applyAlignment="1">
      <alignment vertical="center" wrapText="1"/>
    </xf>
    <xf numFmtId="38" fontId="3" fillId="0" borderId="10" xfId="1" applyFont="1" applyBorder="1" applyAlignment="1">
      <alignment vertical="center" wrapText="1"/>
    </xf>
    <xf numFmtId="38" fontId="3" fillId="0" borderId="5" xfId="1" applyFont="1" applyBorder="1" applyAlignment="1">
      <alignment vertical="center" wrapText="1"/>
    </xf>
    <xf numFmtId="38" fontId="3" fillId="0" borderId="8" xfId="1" applyFont="1" applyBorder="1" applyAlignment="1">
      <alignment vertical="center" wrapText="1"/>
    </xf>
    <xf numFmtId="38" fontId="3" fillId="0" borderId="11" xfId="1" applyFont="1" applyBorder="1" applyAlignment="1">
      <alignment vertical="center" wrapText="1"/>
    </xf>
    <xf numFmtId="0" fontId="3" fillId="0" borderId="13" xfId="0" applyFont="1" applyBorder="1" applyAlignment="1">
      <alignment vertical="center" wrapText="1"/>
    </xf>
    <xf numFmtId="38" fontId="3" fillId="0" borderId="13" xfId="1" applyFont="1" applyBorder="1" applyAlignment="1">
      <alignment vertical="center" wrapText="1"/>
    </xf>
    <xf numFmtId="0" fontId="3" fillId="0" borderId="14" xfId="0" applyFont="1" applyBorder="1" applyAlignment="1">
      <alignment vertical="center" wrapText="1"/>
    </xf>
    <xf numFmtId="38" fontId="3" fillId="0" borderId="15" xfId="1" applyFont="1" applyBorder="1" applyAlignment="1">
      <alignment vertical="center" wrapText="1"/>
    </xf>
    <xf numFmtId="0" fontId="8" fillId="0" borderId="10" xfId="0" applyFont="1" applyBorder="1" applyAlignment="1">
      <alignment horizontal="right" vertical="center" wrapText="1"/>
    </xf>
    <xf numFmtId="38" fontId="8" fillId="0" borderId="11" xfId="1" applyFont="1" applyBorder="1" applyAlignment="1">
      <alignment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5" fillId="0" borderId="0" xfId="0" applyFont="1" applyAlignment="1">
      <alignment horizontal="left" vertical="center"/>
    </xf>
    <xf numFmtId="0" fontId="11" fillId="0" borderId="0" xfId="0" applyFont="1" applyAlignment="1">
      <alignment horizontal="left" vertical="center"/>
    </xf>
    <xf numFmtId="0" fontId="12" fillId="0" borderId="0" xfId="0" applyFont="1">
      <alignment vertical="center"/>
    </xf>
    <xf numFmtId="0" fontId="3" fillId="0" borderId="16" xfId="0" applyFont="1" applyBorder="1" applyAlignment="1">
      <alignment horizontal="left" vertical="center" wrapText="1"/>
    </xf>
    <xf numFmtId="0" fontId="2" fillId="0" borderId="0" xfId="0" applyFont="1" applyAlignment="1">
      <alignment horizontal="left" vertical="center"/>
    </xf>
    <xf numFmtId="0" fontId="8" fillId="0" borderId="21" xfId="0" applyFont="1" applyBorder="1" applyAlignment="1">
      <alignment horizontal="center" vertical="center" wrapText="1"/>
    </xf>
    <xf numFmtId="0" fontId="2" fillId="0" borderId="0" xfId="0" applyFont="1">
      <alignment vertical="center"/>
    </xf>
    <xf numFmtId="0" fontId="3" fillId="0" borderId="0" xfId="0" applyFont="1" applyAlignment="1">
      <alignment vertical="center" wrapText="1"/>
    </xf>
    <xf numFmtId="0" fontId="13" fillId="0" borderId="0" xfId="0" applyFont="1" applyAlignment="1">
      <alignment vertical="center" shrinkToFit="1"/>
    </xf>
    <xf numFmtId="0" fontId="3" fillId="0" borderId="0" xfId="0" applyFont="1" applyAlignment="1">
      <alignment horizontal="left" vertical="center" wrapText="1"/>
    </xf>
    <xf numFmtId="0" fontId="3" fillId="0" borderId="23" xfId="0" applyFont="1" applyBorder="1" applyAlignment="1">
      <alignment horizontal="center" vertical="center" wrapText="1"/>
    </xf>
    <xf numFmtId="0" fontId="3" fillId="0" borderId="23" xfId="0" applyFont="1" applyBorder="1" applyAlignment="1">
      <alignment vertical="center" wrapText="1"/>
    </xf>
    <xf numFmtId="38" fontId="3" fillId="0" borderId="29" xfId="1" applyFont="1" applyBorder="1" applyAlignment="1">
      <alignment vertical="center" wrapText="1"/>
    </xf>
    <xf numFmtId="38" fontId="3" fillId="0" borderId="30" xfId="1" applyFont="1" applyBorder="1" applyAlignment="1">
      <alignment vertical="center" wrapText="1"/>
    </xf>
    <xf numFmtId="0" fontId="5" fillId="0" borderId="20" xfId="0" applyFont="1" applyBorder="1" applyAlignment="1">
      <alignment horizontal="center" vertical="center" wrapText="1"/>
    </xf>
    <xf numFmtId="38" fontId="3" fillId="0" borderId="22" xfId="1" applyFont="1" applyBorder="1" applyAlignment="1">
      <alignment vertical="center" wrapText="1"/>
    </xf>
    <xf numFmtId="0" fontId="3" fillId="0" borderId="33" xfId="0" applyFont="1" applyBorder="1" applyAlignment="1">
      <alignment vertical="center" wrapText="1"/>
    </xf>
    <xf numFmtId="0" fontId="3" fillId="0" borderId="21" xfId="0" applyFont="1" applyBorder="1" applyAlignment="1">
      <alignment vertical="center" wrapText="1"/>
    </xf>
    <xf numFmtId="38" fontId="3" fillId="0" borderId="25" xfId="1" applyFont="1" applyBorder="1" applyAlignment="1">
      <alignment vertical="center" wrapText="1"/>
    </xf>
    <xf numFmtId="38" fontId="3" fillId="0" borderId="34" xfId="1" applyFont="1" applyBorder="1" applyAlignment="1">
      <alignment vertical="center" wrapText="1"/>
    </xf>
    <xf numFmtId="38" fontId="5" fillId="0" borderId="28" xfId="1" applyFont="1" applyBorder="1" applyAlignment="1">
      <alignment vertical="center" wrapText="1"/>
    </xf>
    <xf numFmtId="38" fontId="3" fillId="0" borderId="28" xfId="1" applyFont="1" applyBorder="1" applyAlignment="1">
      <alignment vertical="center" wrapText="1"/>
    </xf>
    <xf numFmtId="38" fontId="8" fillId="0" borderId="22" xfId="1" applyFont="1" applyBorder="1" applyAlignment="1">
      <alignment horizontal="center" vertical="center" wrapText="1"/>
    </xf>
    <xf numFmtId="38" fontId="3" fillId="0" borderId="24" xfId="1" applyFont="1" applyBorder="1" applyAlignment="1">
      <alignment vertical="center" wrapText="1"/>
    </xf>
    <xf numFmtId="0" fontId="3" fillId="0" borderId="31" xfId="0" applyFont="1" applyBorder="1" applyAlignment="1">
      <alignment vertical="center" wrapText="1"/>
    </xf>
    <xf numFmtId="0" fontId="3" fillId="0" borderId="26" xfId="0" applyFont="1" applyBorder="1" applyAlignment="1">
      <alignment vertical="center" wrapText="1"/>
    </xf>
    <xf numFmtId="38" fontId="5" fillId="0" borderId="16" xfId="1" applyFont="1" applyBorder="1" applyAlignment="1">
      <alignment vertical="center" wrapText="1"/>
    </xf>
    <xf numFmtId="0" fontId="3" fillId="0" borderId="23" xfId="0" applyFont="1" applyBorder="1" applyAlignment="1">
      <alignment horizontal="right" vertical="center"/>
    </xf>
    <xf numFmtId="0" fontId="3" fillId="0" borderId="26" xfId="0" applyFont="1" applyBorder="1" applyAlignment="1">
      <alignment horizontal="left" vertical="center" shrinkToFit="1"/>
    </xf>
    <xf numFmtId="0" fontId="3" fillId="0" borderId="26" xfId="0" applyFont="1" applyBorder="1" applyAlignment="1">
      <alignment horizontal="left" vertical="center"/>
    </xf>
    <xf numFmtId="0" fontId="3" fillId="0" borderId="26" xfId="0" applyFont="1" applyBorder="1" applyAlignment="1">
      <alignment horizontal="right" vertical="center"/>
    </xf>
    <xf numFmtId="0" fontId="15" fillId="0" borderId="0" xfId="0" applyFont="1">
      <alignment vertical="center"/>
    </xf>
    <xf numFmtId="176" fontId="3" fillId="0" borderId="0" xfId="0" applyNumberFormat="1" applyFont="1" applyAlignment="1">
      <alignment horizontal="center" vertical="center"/>
    </xf>
    <xf numFmtId="0" fontId="3" fillId="0" borderId="16" xfId="0" applyFont="1" applyBorder="1" applyAlignment="1">
      <alignment horizontal="center" vertical="center"/>
    </xf>
    <xf numFmtId="0" fontId="3" fillId="0" borderId="24" xfId="0" applyFont="1" applyBorder="1" applyAlignment="1">
      <alignment horizontal="left" vertical="center"/>
    </xf>
    <xf numFmtId="177" fontId="3" fillId="0" borderId="0" xfId="1" applyNumberFormat="1" applyFont="1" applyAlignment="1">
      <alignment horizontal="left" vertical="center" wrapText="1"/>
    </xf>
    <xf numFmtId="0" fontId="3" fillId="0" borderId="31" xfId="0" applyFont="1" applyBorder="1">
      <alignment vertical="center"/>
    </xf>
    <xf numFmtId="0" fontId="3" fillId="0" borderId="32" xfId="0" applyFont="1" applyBorder="1" applyAlignment="1">
      <alignment vertical="center" wrapText="1"/>
    </xf>
    <xf numFmtId="0" fontId="3" fillId="0" borderId="20" xfId="0" applyFont="1" applyBorder="1" applyAlignment="1">
      <alignment vertical="center" wrapText="1"/>
    </xf>
    <xf numFmtId="0" fontId="3" fillId="0" borderId="0" xfId="0" applyFont="1" applyAlignment="1">
      <alignment horizontal="right" vertical="center"/>
    </xf>
    <xf numFmtId="0" fontId="3" fillId="0" borderId="16" xfId="0" applyFont="1" applyBorder="1" applyAlignment="1">
      <alignment horizontal="center" vertical="center" shrinkToFit="1"/>
    </xf>
    <xf numFmtId="0" fontId="7" fillId="0" borderId="0" xfId="0" applyFont="1" applyAlignment="1">
      <alignment horizontal="center" vertical="center"/>
    </xf>
    <xf numFmtId="176" fontId="3" fillId="0" borderId="0" xfId="0" applyNumberFormat="1" applyFont="1" applyAlignment="1">
      <alignment horizontal="right" vertical="center"/>
    </xf>
    <xf numFmtId="0" fontId="3" fillId="0" borderId="0" xfId="0" applyFont="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0" xfId="0" applyFont="1" applyAlignment="1">
      <alignment horizontal="center" vertical="center" shrinkToFit="1"/>
    </xf>
    <xf numFmtId="0" fontId="13" fillId="0" borderId="0" xfId="0" applyFont="1" applyAlignment="1">
      <alignment horizontal="left" vertical="center" shrinkToFit="1"/>
    </xf>
    <xf numFmtId="0" fontId="3" fillId="0" borderId="0" xfId="0" applyFont="1" applyAlignment="1">
      <alignment horizontal="left" vertical="center" shrinkToFit="1"/>
    </xf>
    <xf numFmtId="0" fontId="3" fillId="0" borderId="0" xfId="0" applyFont="1" applyAlignment="1">
      <alignment vertical="center" wrapText="1"/>
    </xf>
    <xf numFmtId="0" fontId="3" fillId="0" borderId="24" xfId="0" applyFont="1" applyBorder="1" applyAlignment="1">
      <alignment vertical="center" wrapText="1"/>
    </xf>
    <xf numFmtId="0" fontId="3" fillId="0" borderId="16" xfId="0" applyFont="1" applyBorder="1" applyAlignment="1">
      <alignment vertical="center" wrapText="1"/>
    </xf>
    <xf numFmtId="0" fontId="3" fillId="0" borderId="24" xfId="0" applyFont="1" applyBorder="1">
      <alignment vertical="center"/>
    </xf>
    <xf numFmtId="0" fontId="3" fillId="0" borderId="16" xfId="0" applyFont="1" applyBorder="1">
      <alignment vertical="center"/>
    </xf>
    <xf numFmtId="0" fontId="3" fillId="0" borderId="24" xfId="0" applyFont="1" applyBorder="1" applyAlignment="1">
      <alignment horizontal="left" vertical="center" wrapText="1"/>
    </xf>
    <xf numFmtId="0" fontId="3" fillId="0" borderId="16" xfId="0" applyFont="1" applyBorder="1" applyAlignment="1">
      <alignment horizontal="left" vertical="center" wrapText="1"/>
    </xf>
    <xf numFmtId="0" fontId="2" fillId="0" borderId="0" xfId="0" applyFont="1" applyAlignment="1">
      <alignment horizontal="left" vertical="center"/>
    </xf>
    <xf numFmtId="0" fontId="14" fillId="0" borderId="0" xfId="0" applyFont="1" applyAlignment="1">
      <alignment horizontal="center" vertical="center"/>
    </xf>
    <xf numFmtId="0" fontId="3" fillId="0" borderId="26"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7" xfId="0" applyFont="1" applyBorder="1" applyAlignment="1">
      <alignment horizontal="center" vertical="center" shrinkToFit="1"/>
    </xf>
    <xf numFmtId="0" fontId="3" fillId="0" borderId="28" xfId="0" applyFont="1" applyBorder="1" applyAlignment="1">
      <alignment horizontal="center" vertical="center" shrinkToFit="1"/>
    </xf>
    <xf numFmtId="0" fontId="11" fillId="0" borderId="0" xfId="0" applyFont="1" applyAlignment="1">
      <alignment horizontal="left" vertical="center" wrapText="1"/>
    </xf>
    <xf numFmtId="0" fontId="3" fillId="0" borderId="25" xfId="0" applyFont="1" applyBorder="1" applyAlignment="1">
      <alignment horizontal="left" vertical="center" wrapText="1"/>
    </xf>
    <xf numFmtId="0" fontId="3" fillId="0" borderId="31" xfId="0" applyFont="1" applyBorder="1" applyAlignment="1">
      <alignment horizontal="left" vertical="center" wrapText="1"/>
    </xf>
    <xf numFmtId="0" fontId="3" fillId="0" borderId="25"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3"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28" xfId="0" applyFont="1" applyBorder="1" applyAlignment="1">
      <alignment horizontal="left" vertical="center" wrapText="1"/>
    </xf>
    <xf numFmtId="0" fontId="3" fillId="0" borderId="20" xfId="0" applyFont="1" applyBorder="1" applyAlignment="1">
      <alignment horizontal="left" vertical="center" wrapText="1"/>
    </xf>
    <xf numFmtId="0" fontId="3" fillId="0" borderId="24" xfId="0" applyFont="1" applyBorder="1" applyAlignment="1">
      <alignment horizontal="left" vertical="center"/>
    </xf>
    <xf numFmtId="0" fontId="3" fillId="0" borderId="16" xfId="0" applyFont="1" applyBorder="1" applyAlignment="1">
      <alignment horizontal="left" vertical="center"/>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7" xfId="0" applyFont="1" applyBorder="1" applyAlignment="1">
      <alignment horizontal="center" vertical="center" wrapText="1"/>
    </xf>
    <xf numFmtId="0" fontId="13" fillId="0" borderId="0" xfId="0" applyFont="1" applyAlignment="1">
      <alignment horizontal="center" vertical="center" shrinkToFit="1"/>
    </xf>
    <xf numFmtId="3" fontId="3" fillId="0" borderId="0" xfId="0" applyNumberFormat="1" applyFont="1" applyAlignment="1">
      <alignment horizontal="center" vertical="center"/>
    </xf>
    <xf numFmtId="0" fontId="3" fillId="0" borderId="0" xfId="0" applyFont="1" applyAlignment="1">
      <alignment horizontal="center" vertical="center"/>
    </xf>
    <xf numFmtId="176" fontId="3" fillId="0" borderId="0" xfId="0" applyNumberFormat="1" applyFont="1" applyAlignment="1">
      <alignment horizontal="center" vertical="center"/>
    </xf>
    <xf numFmtId="0" fontId="3" fillId="0" borderId="0" xfId="0" applyFont="1" applyAlignment="1">
      <alignment horizontal="center" vertical="center" wrapText="1"/>
    </xf>
    <xf numFmtId="0" fontId="6"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2" xfId="0" applyFont="1" applyBorder="1" applyAlignment="1">
      <alignment horizontal="left" vertical="center" wrapText="1"/>
    </xf>
    <xf numFmtId="0" fontId="3" fillId="0" borderId="26" xfId="0" applyFont="1" applyBorder="1" applyAlignment="1">
      <alignment horizontal="righ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D68C1-F4E1-4046-B45C-839EDA36ACC2}">
  <dimension ref="A1:H58"/>
  <sheetViews>
    <sheetView tabSelected="1" view="pageBreakPreview" zoomScaleNormal="100" zoomScaleSheetLayoutView="100" workbookViewId="0">
      <selection activeCell="G32" sqref="G32:H32"/>
    </sheetView>
  </sheetViews>
  <sheetFormatPr defaultRowHeight="18.75"/>
  <cols>
    <col min="1" max="1" width="5" customWidth="1"/>
    <col min="2" max="2" width="6.125" customWidth="1"/>
    <col min="3" max="3" width="15.375" customWidth="1"/>
    <col min="4" max="4" width="12.25" customWidth="1"/>
    <col min="8" max="8" width="13.75" customWidth="1"/>
  </cols>
  <sheetData>
    <row r="1" spans="1:8" ht="20.25" customHeight="1">
      <c r="A1" s="35" t="s">
        <v>119</v>
      </c>
    </row>
    <row r="2" spans="1:8" ht="20.25" customHeight="1">
      <c r="A2" s="2"/>
    </row>
    <row r="3" spans="1:8" ht="20.25" customHeight="1">
      <c r="A3" s="70" t="s">
        <v>45</v>
      </c>
      <c r="B3" s="70"/>
      <c r="C3" s="70"/>
      <c r="D3" s="70"/>
      <c r="E3" s="70"/>
      <c r="F3" s="70"/>
      <c r="G3" s="70"/>
      <c r="H3" s="70"/>
    </row>
    <row r="4" spans="1:8" ht="20.25" customHeight="1">
      <c r="A4" s="2"/>
    </row>
    <row r="5" spans="1:8" s="1" customFormat="1" ht="20.25" customHeight="1">
      <c r="H5" s="28" t="s">
        <v>127</v>
      </c>
    </row>
    <row r="6" spans="1:8" s="1" customFormat="1" ht="20.25" customHeight="1">
      <c r="G6" s="71">
        <v>46143</v>
      </c>
      <c r="H6" s="71"/>
    </row>
    <row r="7" spans="1:8" s="1" customFormat="1" ht="20.25" customHeight="1">
      <c r="B7" s="1" t="s">
        <v>61</v>
      </c>
    </row>
    <row r="8" spans="1:8" s="1" customFormat="1" ht="20.25" customHeight="1">
      <c r="B8" s="1" t="s">
        <v>62</v>
      </c>
    </row>
    <row r="9" spans="1:8" s="1" customFormat="1" ht="20.25" customHeight="1">
      <c r="B9" s="1" t="s">
        <v>63</v>
      </c>
    </row>
    <row r="10" spans="1:8" s="1" customFormat="1" ht="20.25" customHeight="1"/>
    <row r="11" spans="1:8" s="1" customFormat="1" ht="20.25" customHeight="1">
      <c r="E11" s="78" t="s">
        <v>46</v>
      </c>
      <c r="F11" s="77" t="s">
        <v>47</v>
      </c>
      <c r="G11" s="77"/>
      <c r="H11" s="77"/>
    </row>
    <row r="12" spans="1:8" s="1" customFormat="1" ht="20.25" customHeight="1">
      <c r="E12" s="78"/>
      <c r="F12" s="77"/>
      <c r="G12" s="77"/>
      <c r="H12" s="77"/>
    </row>
    <row r="13" spans="1:8" s="1" customFormat="1" ht="20.25" customHeight="1">
      <c r="E13" s="36" t="s">
        <v>48</v>
      </c>
      <c r="F13" s="77">
        <f>様式第３号!C5</f>
        <v>0</v>
      </c>
      <c r="G13" s="77"/>
      <c r="H13" s="77"/>
    </row>
    <row r="14" spans="1:8" s="1" customFormat="1" ht="20.25" customHeight="1">
      <c r="E14" s="36" t="s">
        <v>49</v>
      </c>
      <c r="F14" s="37" t="s">
        <v>70</v>
      </c>
      <c r="G14" s="76" t="s">
        <v>71</v>
      </c>
      <c r="H14" s="76"/>
    </row>
    <row r="15" spans="1:8" s="1" customFormat="1" ht="20.25" customHeight="1"/>
    <row r="16" spans="1:8" s="1" customFormat="1" ht="20.25" customHeight="1">
      <c r="B16" s="1" t="s">
        <v>66</v>
      </c>
      <c r="D16" s="75">
        <f>様式第３号!C6</f>
        <v>0</v>
      </c>
      <c r="E16" s="75"/>
      <c r="F16" s="75"/>
      <c r="G16" s="75"/>
      <c r="H16" s="1" t="s">
        <v>67</v>
      </c>
    </row>
    <row r="17" spans="2:8" s="1" customFormat="1" ht="20.25" customHeight="1">
      <c r="B17" s="1" t="s">
        <v>68</v>
      </c>
    </row>
    <row r="18" spans="2:8" s="1" customFormat="1" ht="20.25" customHeight="1"/>
    <row r="19" spans="2:8" s="1" customFormat="1" ht="20.25" customHeight="1">
      <c r="B19" s="1" t="s">
        <v>65</v>
      </c>
    </row>
    <row r="20" spans="2:8" s="1" customFormat="1" ht="20.25" customHeight="1">
      <c r="C20" s="36" t="s">
        <v>50</v>
      </c>
      <c r="D20" s="64">
        <f>様式第２号!B7</f>
        <v>200000</v>
      </c>
      <c r="E20" s="36"/>
    </row>
    <row r="21" spans="2:8" s="1" customFormat="1" ht="20.25" customHeight="1">
      <c r="C21" s="36" t="s">
        <v>52</v>
      </c>
      <c r="D21" s="72"/>
      <c r="E21" s="72"/>
      <c r="F21" s="72"/>
      <c r="G21" s="72"/>
      <c r="H21" s="72"/>
    </row>
    <row r="22" spans="2:8" s="1" customFormat="1" ht="20.25" customHeight="1"/>
    <row r="23" spans="2:8" s="1" customFormat="1" ht="20.25" customHeight="1">
      <c r="B23" s="1" t="s">
        <v>64</v>
      </c>
    </row>
    <row r="24" spans="2:8" s="1" customFormat="1" ht="20.25" customHeight="1">
      <c r="C24" s="36" t="s">
        <v>50</v>
      </c>
      <c r="D24" s="64">
        <f>様式第２号!B7</f>
        <v>200000</v>
      </c>
      <c r="E24" s="36"/>
    </row>
    <row r="25" spans="2:8" s="1" customFormat="1" ht="20.25" customHeight="1">
      <c r="C25" s="36" t="s">
        <v>53</v>
      </c>
      <c r="D25" s="72"/>
      <c r="E25" s="72"/>
      <c r="F25" s="72"/>
      <c r="G25" s="72"/>
      <c r="H25" s="72"/>
    </row>
    <row r="26" spans="2:8" s="1" customFormat="1" ht="20.25" customHeight="1">
      <c r="C26" s="36" t="s">
        <v>54</v>
      </c>
      <c r="D26" s="38" t="s">
        <v>55</v>
      </c>
      <c r="E26" s="36"/>
    </row>
    <row r="27" spans="2:8" s="1" customFormat="1" ht="20.25" customHeight="1"/>
    <row r="28" spans="2:8" s="1" customFormat="1" ht="20.25" customHeight="1"/>
    <row r="29" spans="2:8" s="1" customFormat="1" ht="20.25" customHeight="1">
      <c r="B29" s="1" t="s">
        <v>56</v>
      </c>
    </row>
    <row r="30" spans="2:8" s="1" customFormat="1" ht="20.25" customHeight="1">
      <c r="B30" s="73" t="s">
        <v>57</v>
      </c>
      <c r="C30" s="73"/>
      <c r="D30" s="73" t="s">
        <v>96</v>
      </c>
      <c r="E30" s="74"/>
      <c r="F30" s="83" t="s">
        <v>69</v>
      </c>
      <c r="G30" s="84"/>
      <c r="H30" s="84"/>
    </row>
    <row r="31" spans="2:8" s="1" customFormat="1" ht="20.25" customHeight="1">
      <c r="B31" s="73" t="s">
        <v>58</v>
      </c>
      <c r="C31" s="73"/>
      <c r="D31" s="73" t="s">
        <v>96</v>
      </c>
      <c r="E31" s="74"/>
      <c r="F31" s="83" t="s">
        <v>69</v>
      </c>
      <c r="G31" s="84"/>
      <c r="H31" s="84"/>
    </row>
    <row r="32" spans="2:8" s="1" customFormat="1" ht="20.25" customHeight="1">
      <c r="B32" s="40" t="s">
        <v>59</v>
      </c>
      <c r="C32" s="79"/>
      <c r="D32" s="80"/>
      <c r="E32" s="80"/>
      <c r="F32" s="40" t="s">
        <v>60</v>
      </c>
      <c r="G32" s="81"/>
      <c r="H32" s="82"/>
    </row>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58" spans="1:1">
      <c r="A58" s="2"/>
    </row>
  </sheetData>
  <mergeCells count="18">
    <mergeCell ref="C32:E32"/>
    <mergeCell ref="G32:H32"/>
    <mergeCell ref="F30:H30"/>
    <mergeCell ref="F31:H31"/>
    <mergeCell ref="A3:H3"/>
    <mergeCell ref="G6:H6"/>
    <mergeCell ref="D25:H25"/>
    <mergeCell ref="D30:E30"/>
    <mergeCell ref="D31:E31"/>
    <mergeCell ref="D16:G16"/>
    <mergeCell ref="G14:H14"/>
    <mergeCell ref="F12:H12"/>
    <mergeCell ref="F13:H13"/>
    <mergeCell ref="B30:C30"/>
    <mergeCell ref="B31:C31"/>
    <mergeCell ref="E11:E12"/>
    <mergeCell ref="D21:H21"/>
    <mergeCell ref="F11:H11"/>
  </mergeCells>
  <phoneticPr fontId="4"/>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40F40-777F-450D-A4A9-E5331E5F134A}">
  <dimension ref="A1:G44"/>
  <sheetViews>
    <sheetView topLeftCell="A10" workbookViewId="0">
      <selection activeCell="B14" sqref="B14:B15"/>
    </sheetView>
  </sheetViews>
  <sheetFormatPr defaultRowHeight="18.75"/>
  <cols>
    <col min="1" max="1" width="19.375" customWidth="1"/>
    <col min="2" max="2" width="16.125" bestFit="1" customWidth="1"/>
    <col min="3" max="3" width="31.75" customWidth="1"/>
    <col min="4" max="4" width="10.75" customWidth="1"/>
    <col min="5" max="5" width="8.5" customWidth="1"/>
    <col min="6" max="7" width="27.25" customWidth="1"/>
  </cols>
  <sheetData>
    <row r="1" spans="1:7" ht="17.25" customHeight="1">
      <c r="A1" s="85" t="s">
        <v>0</v>
      </c>
      <c r="B1" s="85"/>
      <c r="C1" s="85"/>
      <c r="D1" s="85"/>
    </row>
    <row r="2" spans="1:7" ht="17.25" customHeight="1">
      <c r="A2" s="1"/>
      <c r="B2" s="2"/>
      <c r="C2" s="2"/>
      <c r="D2" s="2"/>
    </row>
    <row r="3" spans="1:7" s="31" customFormat="1" ht="20.25" customHeight="1">
      <c r="A3" s="86" t="s">
        <v>1</v>
      </c>
      <c r="B3" s="86"/>
      <c r="C3" s="86"/>
      <c r="D3" s="86"/>
    </row>
    <row r="4" spans="1:7" ht="17.25" customHeight="1">
      <c r="A4" s="3"/>
      <c r="B4" s="2"/>
      <c r="C4" s="2"/>
      <c r="D4" s="2"/>
    </row>
    <row r="5" spans="1:7" ht="17.25" customHeight="1">
      <c r="A5" s="1" t="s">
        <v>2</v>
      </c>
      <c r="B5" s="2"/>
      <c r="C5" s="2"/>
      <c r="D5" s="68" t="s">
        <v>3</v>
      </c>
    </row>
    <row r="6" spans="1:7" ht="17.25" customHeight="1">
      <c r="A6" s="39" t="s">
        <v>4</v>
      </c>
      <c r="B6" s="69" t="s">
        <v>5</v>
      </c>
      <c r="C6" s="87" t="s">
        <v>6</v>
      </c>
      <c r="D6" s="88"/>
      <c r="G6" s="2"/>
    </row>
    <row r="7" spans="1:7" ht="17.25" customHeight="1">
      <c r="A7" s="53" t="s">
        <v>7</v>
      </c>
      <c r="B7" s="47">
        <v>200000</v>
      </c>
      <c r="C7" s="36"/>
      <c r="D7" s="41"/>
    </row>
    <row r="8" spans="1:7" ht="17.25" customHeight="1">
      <c r="A8" s="65" t="s">
        <v>8</v>
      </c>
      <c r="B8" s="47"/>
      <c r="C8" s="36"/>
      <c r="D8" s="41"/>
    </row>
    <row r="9" spans="1:7" ht="17.25" customHeight="1">
      <c r="A9" s="53" t="s">
        <v>9</v>
      </c>
      <c r="B9" s="47">
        <v>5000</v>
      </c>
      <c r="C9" s="36"/>
      <c r="D9" s="41"/>
    </row>
    <row r="10" spans="1:7" ht="17.25" customHeight="1">
      <c r="A10" s="53"/>
      <c r="B10" s="47"/>
      <c r="C10" s="36"/>
      <c r="D10" s="41"/>
    </row>
    <row r="11" spans="1:7" ht="30" customHeight="1">
      <c r="A11" s="39" t="s">
        <v>10</v>
      </c>
      <c r="B11" s="55">
        <f>SUM(B7:B10)</f>
        <v>205000</v>
      </c>
      <c r="C11" s="54" t="str">
        <f>IF(B11=B43,"","支出合計と一致させてください")</f>
        <v/>
      </c>
      <c r="D11" s="52"/>
    </row>
    <row r="12" spans="1:7" ht="17.25" customHeight="1">
      <c r="A12" s="1"/>
      <c r="B12" s="2"/>
      <c r="C12" s="2"/>
      <c r="D12" s="2"/>
    </row>
    <row r="13" spans="1:7" ht="17.25" customHeight="1">
      <c r="A13" s="1" t="s">
        <v>11</v>
      </c>
      <c r="B13" s="2"/>
      <c r="C13" s="2"/>
      <c r="D13" s="68" t="s">
        <v>3</v>
      </c>
    </row>
    <row r="14" spans="1:7" ht="17.25" customHeight="1">
      <c r="A14" s="91" t="s">
        <v>4</v>
      </c>
      <c r="B14" s="93" t="s">
        <v>12</v>
      </c>
      <c r="C14" s="89" t="s">
        <v>6</v>
      </c>
      <c r="D14" s="90"/>
    </row>
    <row r="15" spans="1:7" ht="15" customHeight="1">
      <c r="A15" s="92"/>
      <c r="B15" s="94"/>
      <c r="C15" s="34" t="s">
        <v>42</v>
      </c>
      <c r="D15" s="51" t="s">
        <v>43</v>
      </c>
    </row>
    <row r="16" spans="1:7" ht="17.25" customHeight="1">
      <c r="A16" s="53" t="s">
        <v>41</v>
      </c>
      <c r="B16" s="47">
        <v>80000</v>
      </c>
      <c r="C16" s="36"/>
      <c r="D16" s="41"/>
    </row>
    <row r="17" spans="1:4" ht="17.25" customHeight="1">
      <c r="A17" s="53"/>
      <c r="B17" s="47"/>
      <c r="C17" s="36"/>
      <c r="D17" s="41"/>
    </row>
    <row r="18" spans="1:4" ht="17.25" customHeight="1">
      <c r="A18" s="66"/>
      <c r="B18" s="48"/>
      <c r="C18" s="45"/>
      <c r="D18" s="42"/>
    </row>
    <row r="19" spans="1:4" ht="17.25" customHeight="1">
      <c r="A19" s="53" t="s">
        <v>13</v>
      </c>
      <c r="B19" s="47">
        <v>32000</v>
      </c>
      <c r="C19" s="36"/>
      <c r="D19" s="41"/>
    </row>
    <row r="20" spans="1:4" ht="17.25" customHeight="1">
      <c r="A20" s="53"/>
      <c r="B20" s="47"/>
      <c r="C20" s="36"/>
      <c r="D20" s="41"/>
    </row>
    <row r="21" spans="1:4" ht="17.25" customHeight="1">
      <c r="A21" s="66"/>
      <c r="B21" s="48"/>
      <c r="C21" s="45"/>
      <c r="D21" s="42"/>
    </row>
    <row r="22" spans="1:4" ht="17.25" customHeight="1">
      <c r="A22" s="53" t="s">
        <v>14</v>
      </c>
      <c r="B22" s="47">
        <v>30000</v>
      </c>
      <c r="C22" s="36"/>
      <c r="D22" s="41"/>
    </row>
    <row r="23" spans="1:4" ht="17.25" customHeight="1">
      <c r="A23" s="53"/>
      <c r="B23" s="47"/>
      <c r="C23" s="36"/>
      <c r="D23" s="41"/>
    </row>
    <row r="24" spans="1:4" ht="17.25" customHeight="1">
      <c r="A24" s="66"/>
      <c r="B24" s="48"/>
      <c r="C24" s="45"/>
      <c r="D24" s="42"/>
    </row>
    <row r="25" spans="1:4" ht="17.25" customHeight="1">
      <c r="A25" s="53" t="s">
        <v>15</v>
      </c>
      <c r="B25" s="47">
        <v>30000</v>
      </c>
      <c r="C25" s="36"/>
      <c r="D25" s="41"/>
    </row>
    <row r="26" spans="1:4" ht="17.25" customHeight="1">
      <c r="A26" s="53"/>
      <c r="B26" s="47"/>
      <c r="C26" s="36"/>
      <c r="D26" s="41"/>
    </row>
    <row r="27" spans="1:4" ht="17.25" customHeight="1">
      <c r="A27" s="66"/>
      <c r="B27" s="48"/>
      <c r="C27" s="45"/>
      <c r="D27" s="42"/>
    </row>
    <row r="28" spans="1:4" ht="17.25" customHeight="1">
      <c r="A28" s="53" t="s">
        <v>16</v>
      </c>
      <c r="B28" s="47">
        <v>5000</v>
      </c>
      <c r="C28" s="36"/>
      <c r="D28" s="41"/>
    </row>
    <row r="29" spans="1:4" ht="17.25" customHeight="1">
      <c r="A29" s="53"/>
      <c r="B29" s="47"/>
      <c r="C29" s="36"/>
      <c r="D29" s="41"/>
    </row>
    <row r="30" spans="1:4" ht="17.25" customHeight="1">
      <c r="A30" s="66"/>
      <c r="B30" s="48"/>
      <c r="C30" s="45"/>
      <c r="D30" s="42"/>
    </row>
    <row r="31" spans="1:4" ht="17.25" customHeight="1">
      <c r="A31" s="53" t="s">
        <v>17</v>
      </c>
      <c r="B31" s="47">
        <v>4000</v>
      </c>
      <c r="C31" s="36"/>
      <c r="D31" s="41"/>
    </row>
    <row r="32" spans="1:4" ht="17.25" customHeight="1">
      <c r="A32" s="53"/>
      <c r="B32" s="47"/>
      <c r="C32" s="36"/>
      <c r="D32" s="41"/>
    </row>
    <row r="33" spans="1:4" ht="17.25" customHeight="1">
      <c r="A33" s="66"/>
      <c r="B33" s="48"/>
      <c r="C33" s="45"/>
      <c r="D33" s="42"/>
    </row>
    <row r="34" spans="1:4" ht="17.25" customHeight="1">
      <c r="A34" s="53" t="s">
        <v>18</v>
      </c>
      <c r="B34" s="47">
        <v>4000</v>
      </c>
      <c r="C34" s="36"/>
      <c r="D34" s="41"/>
    </row>
    <row r="35" spans="1:4" ht="17.25" customHeight="1">
      <c r="A35" s="53"/>
      <c r="B35" s="47"/>
      <c r="C35" s="36"/>
      <c r="D35" s="41"/>
    </row>
    <row r="36" spans="1:4" ht="17.25" customHeight="1">
      <c r="A36" s="66"/>
      <c r="B36" s="48"/>
      <c r="C36" s="45"/>
      <c r="D36" s="42"/>
    </row>
    <row r="37" spans="1:4" ht="17.25" customHeight="1">
      <c r="A37" s="53" t="s">
        <v>19</v>
      </c>
      <c r="B37" s="47">
        <v>20000</v>
      </c>
      <c r="C37" s="36"/>
      <c r="D37" s="41"/>
    </row>
    <row r="38" spans="1:4" ht="17.25" customHeight="1">
      <c r="A38" s="53"/>
      <c r="B38" s="47"/>
      <c r="C38" s="36"/>
      <c r="D38" s="41"/>
    </row>
    <row r="39" spans="1:4" ht="17.25" customHeight="1">
      <c r="A39" s="66"/>
      <c r="B39" s="48"/>
      <c r="C39" s="45"/>
      <c r="D39" s="42"/>
    </row>
    <row r="40" spans="1:4" ht="17.25" customHeight="1">
      <c r="A40" s="53" t="s">
        <v>20</v>
      </c>
      <c r="B40" s="47">
        <f>SUM(D40:D42)</f>
        <v>0</v>
      </c>
      <c r="C40" s="36"/>
      <c r="D40" s="41"/>
    </row>
    <row r="41" spans="1:4" ht="17.25" customHeight="1">
      <c r="A41" s="53"/>
      <c r="B41" s="47"/>
      <c r="C41" s="36"/>
      <c r="D41" s="41"/>
    </row>
    <row r="42" spans="1:4" ht="17.25" customHeight="1">
      <c r="A42" s="67"/>
      <c r="B42" s="50"/>
      <c r="C42" s="46"/>
      <c r="D42" s="44"/>
    </row>
    <row r="43" spans="1:4" ht="29.25" customHeight="1">
      <c r="A43" s="43" t="s">
        <v>10</v>
      </c>
      <c r="B43" s="49">
        <f>SUM(B15:B42)</f>
        <v>205000</v>
      </c>
      <c r="C43" s="46"/>
      <c r="D43" s="44">
        <f>SUM(D11)</f>
        <v>0</v>
      </c>
    </row>
    <row r="44" spans="1:4" ht="30" customHeight="1">
      <c r="A44" s="72" t="s">
        <v>122</v>
      </c>
      <c r="B44" s="72"/>
      <c r="C44" s="72"/>
      <c r="D44" s="72"/>
    </row>
  </sheetData>
  <mergeCells count="7">
    <mergeCell ref="A1:D1"/>
    <mergeCell ref="A3:D3"/>
    <mergeCell ref="C6:D6"/>
    <mergeCell ref="C14:D14"/>
    <mergeCell ref="A44:D44"/>
    <mergeCell ref="A14:A15"/>
    <mergeCell ref="B14:B15"/>
  </mergeCells>
  <phoneticPr fontId="4"/>
  <dataValidations count="3">
    <dataValidation type="list" allowBlank="1" showInputMessage="1" showErrorMessage="1" sqref="B14" xr:uid="{4C9BACA5-62FC-4A88-A724-14311461A39A}">
      <formula1>"支出予定（済）額,支出予定額,支出済額"</formula1>
    </dataValidation>
    <dataValidation type="list" allowBlank="1" showInputMessage="1" showErrorMessage="1" sqref="B6" xr:uid="{5B9E1B69-5AC9-4DD7-AE22-42394037F78E}">
      <formula1>"収入予定（済）額,収入予定額,収入済額"</formula1>
    </dataValidation>
    <dataValidation type="list" allowBlank="1" showInputMessage="1" showErrorMessage="1" sqref="A3:D3" xr:uid="{F282B504-3F25-4BD7-972F-482140D93918}">
      <formula1>"収支予定額内訳書（変更収支予定額内訳書・収支決算額内訳書）,収支予定額内訳書,収支決算額内訳書,変更収支予定額内訳書"</formula1>
    </dataValidation>
  </dataValidations>
  <printOptions horizontalCentered="1" verticalCentered="1"/>
  <pageMargins left="0.78740157480314965" right="0.78740157480314965" top="0.39370078740157483" bottom="0.19685039370078741"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41B1B-A2C5-45FF-8C0D-1CD14CF777A8}">
  <dimension ref="A1:N37"/>
  <sheetViews>
    <sheetView view="pageBreakPreview" zoomScaleNormal="100" zoomScaleSheetLayoutView="100" workbookViewId="0"/>
  </sheetViews>
  <sheetFormatPr defaultRowHeight="13.5"/>
  <cols>
    <col min="1" max="1" width="2.25" style="29" customWidth="1"/>
    <col min="2" max="2" width="11.375" style="29" customWidth="1"/>
    <col min="3" max="3" width="11.25" style="29" customWidth="1"/>
    <col min="4" max="5" width="4.125" style="29" customWidth="1"/>
    <col min="6" max="6" width="2.25" style="29" customWidth="1"/>
    <col min="7" max="7" width="11.25" style="29" customWidth="1"/>
    <col min="8" max="9" width="4.125" style="29" customWidth="1"/>
    <col min="10" max="10" width="2.25" style="29" customWidth="1"/>
    <col min="11" max="11" width="11.25" style="29" customWidth="1"/>
    <col min="12" max="13" width="4.125" style="29" customWidth="1"/>
    <col min="14" max="22" width="3.375" style="29" customWidth="1"/>
    <col min="23" max="16384" width="9" style="29"/>
  </cols>
  <sheetData>
    <row r="1" spans="1:14" ht="20.25" customHeight="1">
      <c r="A1" s="33" t="s">
        <v>120</v>
      </c>
    </row>
    <row r="2" spans="1:14" ht="20.25" customHeight="1"/>
    <row r="3" spans="1:14" ht="21" customHeight="1">
      <c r="A3" s="70" t="s">
        <v>83</v>
      </c>
      <c r="B3" s="70"/>
      <c r="C3" s="70"/>
      <c r="D3" s="70"/>
      <c r="E3" s="70"/>
      <c r="F3" s="70"/>
      <c r="G3" s="70"/>
      <c r="H3" s="70"/>
      <c r="I3" s="70"/>
      <c r="J3" s="70"/>
      <c r="K3" s="70"/>
      <c r="L3" s="70"/>
      <c r="M3" s="70"/>
      <c r="N3" s="70"/>
    </row>
    <row r="4" spans="1:14" ht="20.25" customHeight="1"/>
    <row r="5" spans="1:14" ht="20.25" customHeight="1">
      <c r="A5" s="27"/>
      <c r="B5" s="62" t="s">
        <v>73</v>
      </c>
      <c r="C5" s="100"/>
      <c r="D5" s="101"/>
      <c r="E5" s="101"/>
      <c r="F5" s="101"/>
      <c r="G5" s="101"/>
      <c r="H5" s="101"/>
      <c r="I5" s="101"/>
      <c r="J5" s="101"/>
      <c r="K5" s="101"/>
      <c r="L5" s="101"/>
      <c r="M5" s="101"/>
      <c r="N5" s="102"/>
    </row>
    <row r="6" spans="1:14" ht="20.25" customHeight="1">
      <c r="A6" s="27"/>
      <c r="B6" s="62" t="s">
        <v>82</v>
      </c>
      <c r="C6" s="100"/>
      <c r="D6" s="101"/>
      <c r="E6" s="101"/>
      <c r="F6" s="101"/>
      <c r="G6" s="101"/>
      <c r="H6" s="101"/>
      <c r="I6" s="101"/>
      <c r="J6" s="101"/>
      <c r="K6" s="101"/>
      <c r="L6" s="101"/>
      <c r="M6" s="101"/>
      <c r="N6" s="102"/>
    </row>
    <row r="7" spans="1:14" ht="20.25" customHeight="1">
      <c r="A7" s="27"/>
      <c r="B7" s="62" t="s">
        <v>74</v>
      </c>
      <c r="C7" s="56" t="s">
        <v>78</v>
      </c>
      <c r="D7" s="119"/>
      <c r="E7" s="58" t="s">
        <v>79</v>
      </c>
      <c r="F7" s="58"/>
      <c r="G7" s="59" t="s">
        <v>80</v>
      </c>
      <c r="H7" s="119"/>
      <c r="I7" s="58" t="s">
        <v>79</v>
      </c>
      <c r="J7" s="58"/>
      <c r="K7" s="59" t="s">
        <v>81</v>
      </c>
      <c r="L7" s="57"/>
      <c r="M7" s="119"/>
      <c r="N7" s="63" t="s">
        <v>79</v>
      </c>
    </row>
    <row r="8" spans="1:14" ht="20.25" customHeight="1">
      <c r="A8" s="27"/>
      <c r="B8" s="98" t="s">
        <v>128</v>
      </c>
      <c r="C8" s="96" t="s">
        <v>75</v>
      </c>
      <c r="D8" s="96"/>
      <c r="E8" s="96"/>
      <c r="F8" s="96"/>
      <c r="G8" s="96"/>
      <c r="H8" s="96"/>
      <c r="I8" s="96"/>
      <c r="J8" s="96"/>
      <c r="K8" s="96"/>
      <c r="L8" s="96"/>
      <c r="M8" s="97"/>
      <c r="N8" s="96"/>
    </row>
    <row r="9" spans="1:14" ht="20.25" customHeight="1">
      <c r="A9" s="27"/>
      <c r="B9" s="98"/>
      <c r="C9" s="96"/>
      <c r="D9" s="96"/>
      <c r="E9" s="96"/>
      <c r="F9" s="96"/>
      <c r="G9" s="96"/>
      <c r="H9" s="96"/>
      <c r="I9" s="96"/>
      <c r="J9" s="96"/>
      <c r="K9" s="96"/>
      <c r="L9" s="96"/>
      <c r="M9" s="97"/>
      <c r="N9" s="96"/>
    </row>
    <row r="10" spans="1:14" ht="20.25" customHeight="1">
      <c r="A10" s="27"/>
      <c r="B10" s="98"/>
      <c r="C10" s="96"/>
      <c r="D10" s="96"/>
      <c r="E10" s="96"/>
      <c r="F10" s="96"/>
      <c r="G10" s="96"/>
      <c r="H10" s="96"/>
      <c r="I10" s="96"/>
      <c r="J10" s="96"/>
      <c r="K10" s="96"/>
      <c r="L10" s="96"/>
      <c r="M10" s="97"/>
      <c r="N10" s="96"/>
    </row>
    <row r="11" spans="1:14" ht="20.25" customHeight="1">
      <c r="A11" s="27"/>
      <c r="B11" s="98"/>
      <c r="C11" s="96" t="s">
        <v>76</v>
      </c>
      <c r="D11" s="96"/>
      <c r="E11" s="96"/>
      <c r="F11" s="96"/>
      <c r="G11" s="96"/>
      <c r="H11" s="96"/>
      <c r="I11" s="96"/>
      <c r="J11" s="96"/>
      <c r="K11" s="96"/>
      <c r="L11" s="96"/>
      <c r="M11" s="97"/>
      <c r="N11" s="96"/>
    </row>
    <row r="12" spans="1:14" ht="20.25" customHeight="1">
      <c r="A12" s="27"/>
      <c r="B12" s="98"/>
      <c r="C12" s="96"/>
      <c r="D12" s="96"/>
      <c r="E12" s="96"/>
      <c r="F12" s="96"/>
      <c r="G12" s="96"/>
      <c r="H12" s="96"/>
      <c r="I12" s="96"/>
      <c r="J12" s="96"/>
      <c r="K12" s="96"/>
      <c r="L12" s="96"/>
      <c r="M12" s="97"/>
      <c r="N12" s="96"/>
    </row>
    <row r="13" spans="1:14" ht="20.25" customHeight="1">
      <c r="A13" s="27"/>
      <c r="B13" s="98"/>
      <c r="C13" s="96"/>
      <c r="D13" s="96"/>
      <c r="E13" s="96"/>
      <c r="F13" s="96"/>
      <c r="G13" s="96"/>
      <c r="H13" s="96"/>
      <c r="I13" s="96"/>
      <c r="J13" s="96"/>
      <c r="K13" s="96"/>
      <c r="L13" s="96"/>
      <c r="M13" s="97"/>
      <c r="N13" s="96"/>
    </row>
    <row r="14" spans="1:14" ht="20.25" customHeight="1">
      <c r="A14" s="27"/>
      <c r="B14" s="98"/>
      <c r="C14" s="96" t="s">
        <v>77</v>
      </c>
      <c r="D14" s="96"/>
      <c r="E14" s="96"/>
      <c r="F14" s="96"/>
      <c r="G14" s="96"/>
      <c r="H14" s="96"/>
      <c r="I14" s="96"/>
      <c r="J14" s="96"/>
      <c r="K14" s="96"/>
      <c r="L14" s="96"/>
      <c r="M14" s="97"/>
      <c r="N14" s="96"/>
    </row>
    <row r="15" spans="1:14" ht="20.25" customHeight="1">
      <c r="A15" s="27"/>
      <c r="B15" s="98"/>
      <c r="C15" s="96"/>
      <c r="D15" s="96"/>
      <c r="E15" s="96"/>
      <c r="F15" s="96"/>
      <c r="G15" s="96"/>
      <c r="H15" s="96"/>
      <c r="I15" s="96"/>
      <c r="J15" s="96"/>
      <c r="K15" s="96"/>
      <c r="L15" s="96"/>
      <c r="M15" s="97"/>
      <c r="N15" s="96"/>
    </row>
    <row r="16" spans="1:14" ht="20.25" customHeight="1">
      <c r="A16" s="27"/>
      <c r="B16" s="98"/>
      <c r="C16" s="96"/>
      <c r="D16" s="96"/>
      <c r="E16" s="96"/>
      <c r="F16" s="96"/>
      <c r="G16" s="96"/>
      <c r="H16" s="96"/>
      <c r="I16" s="96"/>
      <c r="J16" s="96"/>
      <c r="K16" s="96"/>
      <c r="L16" s="96"/>
      <c r="M16" s="97"/>
      <c r="N16" s="96"/>
    </row>
    <row r="17" spans="1:14" ht="20.25" customHeight="1">
      <c r="A17" s="27"/>
      <c r="B17" s="98"/>
      <c r="C17" s="96" t="s">
        <v>88</v>
      </c>
      <c r="D17" s="96"/>
      <c r="E17" s="96"/>
      <c r="F17" s="96"/>
      <c r="G17" s="96"/>
      <c r="H17" s="96"/>
      <c r="I17" s="96"/>
      <c r="J17" s="96"/>
      <c r="K17" s="96"/>
      <c r="L17" s="96"/>
      <c r="M17" s="97"/>
      <c r="N17" s="96"/>
    </row>
    <row r="18" spans="1:14" ht="20.25" customHeight="1">
      <c r="A18" s="27"/>
      <c r="B18" s="98"/>
      <c r="C18" s="96" t="s">
        <v>87</v>
      </c>
      <c r="D18" s="96"/>
      <c r="E18" s="96"/>
      <c r="F18" s="96"/>
      <c r="G18" s="96"/>
      <c r="H18" s="96"/>
      <c r="I18" s="96"/>
      <c r="J18" s="96"/>
      <c r="K18" s="96"/>
      <c r="L18" s="96"/>
      <c r="M18" s="97"/>
      <c r="N18" s="96"/>
    </row>
    <row r="19" spans="1:14" ht="20.25" customHeight="1">
      <c r="A19" s="27"/>
      <c r="B19" s="98"/>
      <c r="C19" s="96" t="s">
        <v>86</v>
      </c>
      <c r="D19" s="96"/>
      <c r="E19" s="96"/>
      <c r="F19" s="96"/>
      <c r="G19" s="96"/>
      <c r="H19" s="96"/>
      <c r="I19" s="96"/>
      <c r="J19" s="96"/>
      <c r="K19" s="96"/>
      <c r="L19" s="96"/>
      <c r="M19" s="97"/>
      <c r="N19" s="96"/>
    </row>
    <row r="20" spans="1:14" ht="20.25" customHeight="1">
      <c r="A20" s="27"/>
      <c r="B20" s="98"/>
      <c r="C20" s="96" t="s">
        <v>85</v>
      </c>
      <c r="D20" s="96"/>
      <c r="E20" s="96"/>
      <c r="F20" s="96"/>
      <c r="G20" s="96"/>
      <c r="H20" s="96"/>
      <c r="I20" s="96"/>
      <c r="J20" s="96"/>
      <c r="K20" s="96"/>
      <c r="L20" s="96"/>
      <c r="M20" s="97"/>
      <c r="N20" s="96"/>
    </row>
    <row r="21" spans="1:14" ht="20.25" customHeight="1">
      <c r="A21" s="27"/>
      <c r="B21" s="98"/>
      <c r="C21" s="96" t="s">
        <v>84</v>
      </c>
      <c r="D21" s="96"/>
      <c r="E21" s="96"/>
      <c r="F21" s="96"/>
      <c r="G21" s="96"/>
      <c r="H21" s="96"/>
      <c r="I21" s="96"/>
      <c r="J21" s="96"/>
      <c r="K21" s="96"/>
      <c r="L21" s="96"/>
      <c r="M21" s="97"/>
      <c r="N21" s="96"/>
    </row>
    <row r="22" spans="1:14" ht="20.25" customHeight="1">
      <c r="A22" s="27"/>
      <c r="B22" s="98"/>
      <c r="C22" s="96" t="s">
        <v>89</v>
      </c>
      <c r="D22" s="96"/>
      <c r="E22" s="96"/>
      <c r="F22" s="96"/>
      <c r="G22" s="96"/>
      <c r="H22" s="96"/>
      <c r="I22" s="96"/>
      <c r="J22" s="96"/>
      <c r="K22" s="96"/>
      <c r="L22" s="96"/>
      <c r="M22" s="97"/>
      <c r="N22" s="96"/>
    </row>
    <row r="23" spans="1:14" ht="20.25" customHeight="1">
      <c r="A23" s="27"/>
      <c r="B23" s="98"/>
      <c r="C23" s="96"/>
      <c r="D23" s="96"/>
      <c r="E23" s="96"/>
      <c r="F23" s="96"/>
      <c r="G23" s="96"/>
      <c r="H23" s="96"/>
      <c r="I23" s="96"/>
      <c r="J23" s="96"/>
      <c r="K23" s="96"/>
      <c r="L23" s="96"/>
      <c r="M23" s="97"/>
      <c r="N23" s="96"/>
    </row>
    <row r="24" spans="1:14" ht="20.25" customHeight="1">
      <c r="A24" s="27"/>
      <c r="B24" s="98"/>
      <c r="C24" s="96"/>
      <c r="D24" s="96"/>
      <c r="E24" s="96"/>
      <c r="F24" s="96"/>
      <c r="G24" s="96"/>
      <c r="H24" s="96"/>
      <c r="I24" s="96"/>
      <c r="J24" s="96"/>
      <c r="K24" s="96"/>
      <c r="L24" s="96"/>
      <c r="M24" s="97"/>
      <c r="N24" s="96"/>
    </row>
    <row r="25" spans="1:14" ht="20.25" customHeight="1">
      <c r="A25" s="27"/>
      <c r="B25" s="98"/>
      <c r="C25" s="96"/>
      <c r="D25" s="96"/>
      <c r="E25" s="96"/>
      <c r="F25" s="96"/>
      <c r="G25" s="96"/>
      <c r="H25" s="96"/>
      <c r="I25" s="96"/>
      <c r="J25" s="96"/>
      <c r="K25" s="96"/>
      <c r="L25" s="96"/>
      <c r="M25" s="97"/>
      <c r="N25" s="96"/>
    </row>
    <row r="26" spans="1:14" ht="20.25" customHeight="1">
      <c r="A26" s="27"/>
      <c r="B26" s="98"/>
      <c r="C26" s="96"/>
      <c r="D26" s="96"/>
      <c r="E26" s="96"/>
      <c r="F26" s="96"/>
      <c r="G26" s="96"/>
      <c r="H26" s="96"/>
      <c r="I26" s="96"/>
      <c r="J26" s="96"/>
      <c r="K26" s="96"/>
      <c r="L26" s="96"/>
      <c r="M26" s="97"/>
      <c r="N26" s="96"/>
    </row>
    <row r="27" spans="1:14" ht="20.25" customHeight="1">
      <c r="A27" s="27"/>
      <c r="B27" s="98"/>
      <c r="C27" s="96"/>
      <c r="D27" s="96"/>
      <c r="E27" s="96"/>
      <c r="F27" s="96"/>
      <c r="G27" s="96"/>
      <c r="H27" s="96"/>
      <c r="I27" s="96"/>
      <c r="J27" s="96"/>
      <c r="K27" s="96"/>
      <c r="L27" s="96"/>
      <c r="M27" s="97"/>
      <c r="N27" s="96"/>
    </row>
    <row r="28" spans="1:14" ht="20.25" customHeight="1">
      <c r="A28" s="27"/>
      <c r="B28" s="98"/>
      <c r="C28" s="96"/>
      <c r="D28" s="96"/>
      <c r="E28" s="96"/>
      <c r="F28" s="96"/>
      <c r="G28" s="96"/>
      <c r="H28" s="96"/>
      <c r="I28" s="96"/>
      <c r="J28" s="96"/>
      <c r="K28" s="96"/>
      <c r="L28" s="96"/>
      <c r="M28" s="97"/>
      <c r="N28" s="96"/>
    </row>
    <row r="29" spans="1:14" ht="20.25" customHeight="1">
      <c r="A29" s="27"/>
      <c r="B29" s="98"/>
      <c r="C29" s="96"/>
      <c r="D29" s="96"/>
      <c r="E29" s="96"/>
      <c r="F29" s="96"/>
      <c r="G29" s="96"/>
      <c r="H29" s="96"/>
      <c r="I29" s="96"/>
      <c r="J29" s="96"/>
      <c r="K29" s="96"/>
      <c r="L29" s="96"/>
      <c r="M29" s="97"/>
      <c r="N29" s="96"/>
    </row>
    <row r="30" spans="1:14" ht="20.25" customHeight="1">
      <c r="A30" s="27"/>
      <c r="B30" s="98"/>
      <c r="C30" s="96"/>
      <c r="D30" s="96"/>
      <c r="E30" s="96"/>
      <c r="F30" s="96"/>
      <c r="G30" s="96"/>
      <c r="H30" s="96"/>
      <c r="I30" s="96"/>
      <c r="J30" s="96"/>
      <c r="K30" s="96"/>
      <c r="L30" s="96"/>
      <c r="M30" s="97"/>
      <c r="N30" s="96"/>
    </row>
    <row r="31" spans="1:14" ht="20.25" customHeight="1">
      <c r="A31" s="27"/>
      <c r="B31" s="98"/>
      <c r="C31" s="96"/>
      <c r="D31" s="96"/>
      <c r="E31" s="96"/>
      <c r="F31" s="96"/>
      <c r="G31" s="96"/>
      <c r="H31" s="96"/>
      <c r="I31" s="96"/>
      <c r="J31" s="96"/>
      <c r="K31" s="96"/>
      <c r="L31" s="96"/>
      <c r="M31" s="97"/>
      <c r="N31" s="96"/>
    </row>
    <row r="32" spans="1:14" ht="20.25" customHeight="1">
      <c r="A32" s="27"/>
      <c r="B32" s="98"/>
      <c r="C32" s="96"/>
      <c r="D32" s="96"/>
      <c r="E32" s="96"/>
      <c r="F32" s="96"/>
      <c r="G32" s="96"/>
      <c r="H32" s="96"/>
      <c r="I32" s="96"/>
      <c r="J32" s="96"/>
      <c r="K32" s="96"/>
      <c r="L32" s="96"/>
      <c r="M32" s="97"/>
      <c r="N32" s="96"/>
    </row>
    <row r="33" spans="1:14" ht="20.25" customHeight="1">
      <c r="A33" s="27"/>
      <c r="B33" s="98"/>
      <c r="C33" s="96"/>
      <c r="D33" s="96"/>
      <c r="E33" s="96"/>
      <c r="F33" s="96"/>
      <c r="G33" s="96"/>
      <c r="H33" s="96"/>
      <c r="I33" s="96"/>
      <c r="J33" s="96"/>
      <c r="K33" s="96"/>
      <c r="L33" s="96"/>
      <c r="M33" s="97"/>
      <c r="N33" s="96"/>
    </row>
    <row r="34" spans="1:14" ht="20.25" customHeight="1">
      <c r="A34" s="27"/>
      <c r="B34" s="98"/>
      <c r="C34" s="96"/>
      <c r="D34" s="96"/>
      <c r="E34" s="96"/>
      <c r="F34" s="96"/>
      <c r="G34" s="96"/>
      <c r="H34" s="96"/>
      <c r="I34" s="96"/>
      <c r="J34" s="96"/>
      <c r="K34" s="96"/>
      <c r="L34" s="96"/>
      <c r="M34" s="97"/>
      <c r="N34" s="96"/>
    </row>
    <row r="35" spans="1:14" ht="20.25" customHeight="1">
      <c r="A35" s="27"/>
      <c r="B35" s="99"/>
      <c r="C35" s="103"/>
      <c r="D35" s="103"/>
      <c r="E35" s="103"/>
      <c r="F35" s="103"/>
      <c r="G35" s="103"/>
      <c r="H35" s="103"/>
      <c r="I35" s="103"/>
      <c r="J35" s="103"/>
      <c r="K35" s="103"/>
      <c r="L35" s="103"/>
      <c r="M35" s="104"/>
      <c r="N35" s="103"/>
    </row>
    <row r="36" spans="1:14" s="30" customFormat="1" ht="30" customHeight="1">
      <c r="A36" s="95" t="s">
        <v>121</v>
      </c>
      <c r="B36" s="95"/>
      <c r="C36" s="95"/>
      <c r="D36" s="95"/>
      <c r="E36" s="95"/>
      <c r="F36" s="95"/>
      <c r="G36" s="95"/>
      <c r="H36" s="95"/>
      <c r="I36" s="95"/>
      <c r="J36" s="95"/>
      <c r="K36" s="95"/>
      <c r="L36" s="95"/>
      <c r="M36" s="95"/>
      <c r="N36" s="95"/>
    </row>
    <row r="37" spans="1:14" s="30" customFormat="1" ht="16.5" customHeight="1">
      <c r="A37" s="27"/>
      <c r="B37" s="27"/>
      <c r="C37" s="27"/>
      <c r="D37" s="27"/>
      <c r="E37" s="27"/>
      <c r="F37" s="27"/>
      <c r="G37" s="27"/>
      <c r="H37" s="27"/>
      <c r="I37" s="27"/>
      <c r="J37" s="27"/>
      <c r="K37" s="27"/>
      <c r="L37" s="27"/>
      <c r="M37" s="27"/>
      <c r="N37" s="27"/>
    </row>
  </sheetData>
  <mergeCells count="33">
    <mergeCell ref="C14:N14"/>
    <mergeCell ref="C17:N17"/>
    <mergeCell ref="C9:N9"/>
    <mergeCell ref="C13:N13"/>
    <mergeCell ref="C16:N16"/>
    <mergeCell ref="C21:N21"/>
    <mergeCell ref="C22:N22"/>
    <mergeCell ref="C35:N35"/>
    <mergeCell ref="C25:N25"/>
    <mergeCell ref="C26:N26"/>
    <mergeCell ref="C5:N5"/>
    <mergeCell ref="C6:N6"/>
    <mergeCell ref="A3:N3"/>
    <mergeCell ref="C10:N10"/>
    <mergeCell ref="C12:N12"/>
    <mergeCell ref="C8:N8"/>
    <mergeCell ref="C11:N11"/>
    <mergeCell ref="A36:N36"/>
    <mergeCell ref="C33:N33"/>
    <mergeCell ref="C34:N34"/>
    <mergeCell ref="C27:N27"/>
    <mergeCell ref="C28:N28"/>
    <mergeCell ref="C29:N29"/>
    <mergeCell ref="C30:N30"/>
    <mergeCell ref="C32:N32"/>
    <mergeCell ref="C31:N31"/>
    <mergeCell ref="B8:B35"/>
    <mergeCell ref="C15:N15"/>
    <mergeCell ref="C23:N23"/>
    <mergeCell ref="C24:N24"/>
    <mergeCell ref="C18:N18"/>
    <mergeCell ref="C19:N19"/>
    <mergeCell ref="C20:N20"/>
  </mergeCells>
  <phoneticPr fontId="4"/>
  <dataValidations count="2">
    <dataValidation type="list" allowBlank="1" showInputMessage="1" showErrorMessage="1" sqref="A3:N3" xr:uid="{378BA446-9D80-4016-93D8-86059EEF051A}">
      <formula1>"事業計画書（変更事業計画書・事業実績報告書）,事業計画書,変更事業計画書,事業実績報告書"</formula1>
    </dataValidation>
    <dataValidation type="list" allowBlank="1" showInputMessage="1" showErrorMessage="1" sqref="B8:B35" xr:uid="{7DD601F4-2AAE-4ED6-A37C-F34E98558061}">
      <formula1>"事業計画（事業実績）,事業計画,事業実績"</formula1>
    </dataValidation>
  </dataValidations>
  <pageMargins left="0.7" right="0.7" top="0.75" bottom="0.75" header="0.3" footer="0.3"/>
  <pageSetup paperSize="9" orientation="portrait"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4A056-B1ED-43AD-9B7B-1A175A017FAE}">
  <dimension ref="A1:J59"/>
  <sheetViews>
    <sheetView view="pageBreakPreview" zoomScaleNormal="100" zoomScaleSheetLayoutView="100" workbookViewId="0">
      <selection activeCell="F31" sqref="F31:H32"/>
    </sheetView>
  </sheetViews>
  <sheetFormatPr defaultRowHeight="16.5"/>
  <cols>
    <col min="1" max="1" width="5" style="60" customWidth="1"/>
    <col min="2" max="2" width="6.125" style="60" customWidth="1"/>
    <col min="3" max="3" width="15.375" style="60" customWidth="1"/>
    <col min="4" max="4" width="12.25" style="60" customWidth="1"/>
    <col min="5" max="7" width="9" style="60"/>
    <col min="8" max="8" width="13.75" style="60" customWidth="1"/>
    <col min="9" max="16384" width="9" style="60"/>
  </cols>
  <sheetData>
    <row r="1" spans="1:8" ht="20.25" customHeight="1">
      <c r="A1" s="35" t="s">
        <v>123</v>
      </c>
    </row>
    <row r="2" spans="1:8" ht="20.25" customHeight="1">
      <c r="A2" s="1"/>
    </row>
    <row r="3" spans="1:8" ht="20.25" customHeight="1">
      <c r="A3" s="70" t="s">
        <v>90</v>
      </c>
      <c r="B3" s="70"/>
      <c r="C3" s="70"/>
      <c r="D3" s="70"/>
      <c r="E3" s="70"/>
      <c r="F3" s="70"/>
      <c r="G3" s="70"/>
      <c r="H3" s="70"/>
    </row>
    <row r="4" spans="1:8" ht="20.25" customHeight="1">
      <c r="A4" s="1"/>
    </row>
    <row r="5" spans="1:8" s="1" customFormat="1" ht="20.25" customHeight="1">
      <c r="H5" s="28" t="s">
        <v>72</v>
      </c>
    </row>
    <row r="6" spans="1:8" s="1" customFormat="1" ht="20.25" customHeight="1">
      <c r="G6" s="71">
        <v>46296</v>
      </c>
      <c r="H6" s="71"/>
    </row>
    <row r="7" spans="1:8" s="1" customFormat="1" ht="20.25" customHeight="1">
      <c r="B7" s="1" t="s">
        <v>61</v>
      </c>
    </row>
    <row r="8" spans="1:8" s="1" customFormat="1" ht="20.25" customHeight="1">
      <c r="B8" s="1" t="s">
        <v>62</v>
      </c>
    </row>
    <row r="9" spans="1:8" s="1" customFormat="1" ht="20.25" customHeight="1">
      <c r="B9" s="1" t="s">
        <v>63</v>
      </c>
    </row>
    <row r="10" spans="1:8" s="1" customFormat="1" ht="20.25" customHeight="1"/>
    <row r="11" spans="1:8" s="1" customFormat="1" ht="20.25" customHeight="1">
      <c r="E11" s="78" t="s">
        <v>46</v>
      </c>
      <c r="F11" s="77" t="str">
        <f>様式第１号!F11</f>
        <v>〒</v>
      </c>
      <c r="G11" s="77"/>
      <c r="H11" s="77"/>
    </row>
    <row r="12" spans="1:8" s="1" customFormat="1" ht="20.25" customHeight="1">
      <c r="E12" s="78"/>
      <c r="F12" s="77">
        <f>様式第１号!F12</f>
        <v>0</v>
      </c>
      <c r="G12" s="77"/>
      <c r="H12" s="77"/>
    </row>
    <row r="13" spans="1:8" s="1" customFormat="1" ht="20.25" customHeight="1">
      <c r="E13" s="36" t="s">
        <v>48</v>
      </c>
      <c r="F13" s="77">
        <f>様式第１号!F13</f>
        <v>0</v>
      </c>
      <c r="G13" s="77"/>
      <c r="H13" s="77"/>
    </row>
    <row r="14" spans="1:8" s="1" customFormat="1" ht="20.25" customHeight="1">
      <c r="E14" s="36" t="s">
        <v>49</v>
      </c>
      <c r="F14" s="37" t="str">
        <f>様式第１号!F14</f>
        <v>(役職名)</v>
      </c>
      <c r="G14" s="76" t="str">
        <f>様式第１号!G14</f>
        <v>(氏名)</v>
      </c>
      <c r="H14" s="76"/>
    </row>
    <row r="15" spans="1:8" s="1" customFormat="1" ht="20.25" customHeight="1"/>
    <row r="16" spans="1:8" s="1" customFormat="1" ht="20.25" customHeight="1">
      <c r="B16" s="1" t="s">
        <v>91</v>
      </c>
    </row>
    <row r="17" spans="2:10" s="1" customFormat="1" ht="20.25" customHeight="1">
      <c r="B17" s="77">
        <f>様式第３号!C6</f>
        <v>0</v>
      </c>
      <c r="C17" s="77"/>
      <c r="D17" s="77"/>
      <c r="E17" s="1" t="s">
        <v>92</v>
      </c>
    </row>
    <row r="18" spans="2:10" s="1" customFormat="1" ht="20.25" customHeight="1">
      <c r="B18" s="1" t="s">
        <v>93</v>
      </c>
    </row>
    <row r="19" spans="2:10" s="1" customFormat="1" ht="20.25" customHeight="1"/>
    <row r="20" spans="2:10" s="1" customFormat="1" ht="20.25" customHeight="1">
      <c r="B20" s="1" t="s">
        <v>94</v>
      </c>
    </row>
    <row r="21" spans="2:10" s="1" customFormat="1" ht="20.25" customHeight="1">
      <c r="C21" s="72"/>
      <c r="D21" s="72"/>
      <c r="E21" s="72"/>
      <c r="F21" s="72"/>
      <c r="G21" s="72"/>
      <c r="H21" s="72"/>
    </row>
    <row r="22" spans="2:10" s="1" customFormat="1" ht="20.25" customHeight="1">
      <c r="C22" s="72"/>
      <c r="D22" s="72"/>
      <c r="E22" s="72"/>
      <c r="F22" s="72"/>
      <c r="G22" s="72"/>
      <c r="H22" s="72"/>
    </row>
    <row r="23" spans="2:10" s="1" customFormat="1" ht="20.25" customHeight="1">
      <c r="C23" s="72"/>
      <c r="D23" s="72"/>
      <c r="E23" s="72"/>
      <c r="F23" s="72"/>
      <c r="G23" s="72"/>
      <c r="H23" s="72"/>
    </row>
    <row r="24" spans="2:10" s="1" customFormat="1" ht="20.25" customHeight="1">
      <c r="B24" s="1" t="s">
        <v>95</v>
      </c>
      <c r="J24" s="36"/>
    </row>
    <row r="25" spans="2:10" s="1" customFormat="1" ht="20.25" customHeight="1">
      <c r="C25" s="72"/>
      <c r="D25" s="72"/>
      <c r="E25" s="72"/>
      <c r="F25" s="72"/>
      <c r="G25" s="72"/>
      <c r="H25" s="72"/>
    </row>
    <row r="26" spans="2:10" s="1" customFormat="1" ht="20.25" customHeight="1">
      <c r="C26" s="72"/>
      <c r="D26" s="72"/>
      <c r="E26" s="72"/>
      <c r="F26" s="72"/>
      <c r="G26" s="72"/>
      <c r="H26" s="72"/>
    </row>
    <row r="27" spans="2:10" s="1" customFormat="1" ht="20.25" customHeight="1">
      <c r="C27" s="72"/>
      <c r="D27" s="72"/>
      <c r="E27" s="72"/>
      <c r="F27" s="72"/>
      <c r="G27" s="72"/>
      <c r="H27" s="72"/>
    </row>
    <row r="28" spans="2:10" s="1" customFormat="1" ht="20.25" customHeight="1">
      <c r="C28" s="72"/>
      <c r="D28" s="72"/>
      <c r="E28" s="72"/>
      <c r="F28" s="72"/>
      <c r="G28" s="72"/>
      <c r="H28" s="72"/>
    </row>
    <row r="29" spans="2:10" s="1" customFormat="1" ht="20.25" customHeight="1"/>
    <row r="30" spans="2:10" s="1" customFormat="1" ht="20.25" customHeight="1">
      <c r="B30" s="1" t="s">
        <v>56</v>
      </c>
    </row>
    <row r="31" spans="2:10" s="1" customFormat="1" ht="20.25" customHeight="1">
      <c r="B31" s="73" t="s">
        <v>57</v>
      </c>
      <c r="C31" s="73"/>
      <c r="D31" s="73" t="str">
        <f>様式第１号!D30</f>
        <v>役職名</v>
      </c>
      <c r="E31" s="74"/>
      <c r="F31" s="83" t="str">
        <f>様式第１号!F30</f>
        <v>氏名</v>
      </c>
      <c r="G31" s="84"/>
      <c r="H31" s="84"/>
    </row>
    <row r="32" spans="2:10" s="1" customFormat="1" ht="20.25" customHeight="1">
      <c r="B32" s="73" t="s">
        <v>58</v>
      </c>
      <c r="C32" s="73"/>
      <c r="D32" s="73" t="str">
        <f>様式第１号!D31</f>
        <v>役職名</v>
      </c>
      <c r="E32" s="74"/>
      <c r="F32" s="83" t="str">
        <f>様式第１号!F31</f>
        <v>氏名</v>
      </c>
      <c r="G32" s="84"/>
      <c r="H32" s="84"/>
    </row>
    <row r="33" spans="2:8" s="1" customFormat="1" ht="20.25" customHeight="1">
      <c r="B33" s="40" t="s">
        <v>59</v>
      </c>
      <c r="C33" s="83">
        <f>様式第１号!C32</f>
        <v>0</v>
      </c>
      <c r="D33" s="84"/>
      <c r="E33" s="84"/>
      <c r="F33" s="40" t="s">
        <v>60</v>
      </c>
      <c r="G33" s="105">
        <f>様式第１号!G32</f>
        <v>0</v>
      </c>
      <c r="H33" s="106"/>
    </row>
    <row r="34" spans="2:8" ht="20.25" customHeight="1"/>
    <row r="35" spans="2:8" ht="20.25" customHeight="1"/>
    <row r="36" spans="2:8" ht="20.25" customHeight="1"/>
    <row r="37" spans="2:8" ht="20.25" customHeight="1"/>
    <row r="38" spans="2:8" ht="20.25" customHeight="1"/>
    <row r="39" spans="2:8" ht="20.25" customHeight="1"/>
    <row r="40" spans="2:8" ht="20.25" customHeight="1"/>
    <row r="41" spans="2:8" ht="20.25" customHeight="1"/>
    <row r="42" spans="2:8" ht="20.25" customHeight="1"/>
    <row r="43" spans="2:8" ht="20.25" customHeight="1"/>
    <row r="44" spans="2:8" ht="20.25" customHeight="1"/>
    <row r="45" spans="2:8" ht="20.25" customHeight="1"/>
    <row r="46" spans="2:8" ht="20.25" customHeight="1"/>
    <row r="59" spans="1:1">
      <c r="A59" s="1"/>
    </row>
  </sheetData>
  <mergeCells count="23">
    <mergeCell ref="F13:H13"/>
    <mergeCell ref="A3:H3"/>
    <mergeCell ref="G6:H6"/>
    <mergeCell ref="E11:E12"/>
    <mergeCell ref="F11:H11"/>
    <mergeCell ref="F12:H12"/>
    <mergeCell ref="G14:H14"/>
    <mergeCell ref="B31:C31"/>
    <mergeCell ref="D31:E31"/>
    <mergeCell ref="F31:H31"/>
    <mergeCell ref="C26:H26"/>
    <mergeCell ref="C27:H27"/>
    <mergeCell ref="C28:H28"/>
    <mergeCell ref="B17:D17"/>
    <mergeCell ref="C21:H21"/>
    <mergeCell ref="C22:H22"/>
    <mergeCell ref="C23:H23"/>
    <mergeCell ref="C25:H25"/>
    <mergeCell ref="B32:C32"/>
    <mergeCell ref="D32:E32"/>
    <mergeCell ref="F32:H32"/>
    <mergeCell ref="C33:E33"/>
    <mergeCell ref="G33:H33"/>
  </mergeCells>
  <phoneticPr fontId="4"/>
  <pageMargins left="0.7" right="0.7" top="0.75" bottom="0.75" header="0.3" footer="0.3"/>
  <pageSetup paperSize="9" orientation="portrait"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A90E7-C321-4821-9521-0186C1DF10DB}">
  <dimension ref="A1:J58"/>
  <sheetViews>
    <sheetView view="pageBreakPreview" topLeftCell="A18" zoomScaleNormal="100" zoomScaleSheetLayoutView="100" workbookViewId="0">
      <selection activeCell="F31" sqref="F31:H31"/>
    </sheetView>
  </sheetViews>
  <sheetFormatPr defaultRowHeight="16.5"/>
  <cols>
    <col min="1" max="1" width="5" style="60" customWidth="1"/>
    <col min="2" max="2" width="6.125" style="60" customWidth="1"/>
    <col min="3" max="3" width="15.375" style="60" customWidth="1"/>
    <col min="4" max="4" width="12.25" style="60" customWidth="1"/>
    <col min="5" max="7" width="9" style="60"/>
    <col min="8" max="8" width="13.75" style="60" customWidth="1"/>
    <col min="9" max="16384" width="9" style="60"/>
  </cols>
  <sheetData>
    <row r="1" spans="1:8" ht="20.25" customHeight="1">
      <c r="A1" s="35" t="s">
        <v>124</v>
      </c>
    </row>
    <row r="2" spans="1:8" ht="20.25" customHeight="1">
      <c r="A2" s="1"/>
    </row>
    <row r="3" spans="1:8" ht="20.25" customHeight="1">
      <c r="A3" s="70" t="s">
        <v>126</v>
      </c>
      <c r="B3" s="70"/>
      <c r="C3" s="70"/>
      <c r="D3" s="70"/>
      <c r="E3" s="70"/>
      <c r="F3" s="70"/>
      <c r="G3" s="70"/>
      <c r="H3" s="70"/>
    </row>
    <row r="4" spans="1:8" ht="20.25" customHeight="1">
      <c r="A4" s="1"/>
    </row>
    <row r="5" spans="1:8" s="1" customFormat="1" ht="20.25" customHeight="1">
      <c r="H5" s="28" t="s">
        <v>72</v>
      </c>
    </row>
    <row r="6" spans="1:8" s="1" customFormat="1" ht="20.25" customHeight="1">
      <c r="G6" s="71">
        <v>46461</v>
      </c>
      <c r="H6" s="71"/>
    </row>
    <row r="7" spans="1:8" s="1" customFormat="1" ht="20.25" customHeight="1">
      <c r="B7" s="1" t="s">
        <v>61</v>
      </c>
    </row>
    <row r="8" spans="1:8" s="1" customFormat="1" ht="20.25" customHeight="1">
      <c r="B8" s="1" t="s">
        <v>62</v>
      </c>
    </row>
    <row r="9" spans="1:8" s="1" customFormat="1" ht="20.25" customHeight="1">
      <c r="B9" s="1" t="s">
        <v>63</v>
      </c>
    </row>
    <row r="10" spans="1:8" s="1" customFormat="1" ht="20.25" customHeight="1"/>
    <row r="11" spans="1:8" s="1" customFormat="1" ht="20.25" customHeight="1">
      <c r="E11" s="78" t="s">
        <v>46</v>
      </c>
      <c r="F11" s="77" t="str">
        <f>様式第１号!F11</f>
        <v>〒</v>
      </c>
      <c r="G11" s="77"/>
      <c r="H11" s="77"/>
    </row>
    <row r="12" spans="1:8" s="1" customFormat="1" ht="20.25" customHeight="1">
      <c r="E12" s="78"/>
      <c r="F12" s="77">
        <f>様式第１号!F12</f>
        <v>0</v>
      </c>
      <c r="G12" s="77"/>
      <c r="H12" s="77"/>
    </row>
    <row r="13" spans="1:8" s="1" customFormat="1" ht="20.25" customHeight="1">
      <c r="E13" s="36" t="s">
        <v>48</v>
      </c>
      <c r="F13" s="77">
        <f>様式第１号!F13</f>
        <v>0</v>
      </c>
      <c r="G13" s="77"/>
      <c r="H13" s="77"/>
    </row>
    <row r="14" spans="1:8" s="1" customFormat="1" ht="20.25" customHeight="1">
      <c r="E14" s="36" t="s">
        <v>49</v>
      </c>
      <c r="F14" s="37" t="str">
        <f>様式第１号!F14</f>
        <v>(役職名)</v>
      </c>
      <c r="G14" s="76" t="str">
        <f>様式第１号!G14</f>
        <v>(氏名)</v>
      </c>
      <c r="H14" s="76"/>
    </row>
    <row r="15" spans="1:8" s="1" customFormat="1" ht="20.25" customHeight="1"/>
    <row r="16" spans="1:8" s="1" customFormat="1" ht="20.25" customHeight="1">
      <c r="B16" s="1" t="s">
        <v>97</v>
      </c>
    </row>
    <row r="17" spans="2:10" s="1" customFormat="1" ht="20.25" customHeight="1">
      <c r="B17" s="77" t="s">
        <v>98</v>
      </c>
      <c r="C17" s="77"/>
      <c r="D17" s="77"/>
      <c r="E17" s="77"/>
      <c r="F17" s="77"/>
      <c r="G17" s="77"/>
      <c r="H17" s="77"/>
    </row>
    <row r="18" spans="2:10" s="1" customFormat="1" ht="20.25" customHeight="1"/>
    <row r="19" spans="2:10" s="1" customFormat="1" ht="20.25" customHeight="1"/>
    <row r="20" spans="2:10" s="1" customFormat="1" ht="20.25" customHeight="1">
      <c r="C20" s="36"/>
      <c r="D20" s="36"/>
      <c r="E20" s="36"/>
      <c r="F20" s="36"/>
      <c r="G20" s="36"/>
      <c r="H20" s="36"/>
    </row>
    <row r="21" spans="2:10" s="1" customFormat="1" ht="20.25" customHeight="1">
      <c r="C21" s="36"/>
      <c r="D21" s="36"/>
      <c r="E21" s="36"/>
      <c r="F21" s="36"/>
      <c r="G21" s="36"/>
      <c r="H21" s="36"/>
    </row>
    <row r="22" spans="2:10" s="1" customFormat="1" ht="20.25" customHeight="1">
      <c r="C22" s="36"/>
      <c r="D22" s="36"/>
      <c r="E22" s="36"/>
      <c r="F22" s="36"/>
      <c r="G22" s="36"/>
      <c r="H22" s="36"/>
    </row>
    <row r="23" spans="2:10" s="1" customFormat="1" ht="20.25" customHeight="1">
      <c r="J23" s="36"/>
    </row>
    <row r="24" spans="2:10" s="1" customFormat="1" ht="20.25" customHeight="1">
      <c r="C24" s="36"/>
      <c r="D24" s="36"/>
      <c r="E24" s="36"/>
      <c r="F24" s="36"/>
      <c r="G24" s="36"/>
      <c r="H24" s="36"/>
    </row>
    <row r="25" spans="2:10" s="1" customFormat="1" ht="20.25" customHeight="1">
      <c r="C25" s="36"/>
      <c r="D25" s="36"/>
      <c r="E25" s="36"/>
      <c r="F25" s="36"/>
      <c r="G25" s="36"/>
      <c r="H25" s="36"/>
    </row>
    <row r="26" spans="2:10" s="1" customFormat="1" ht="20.25" customHeight="1">
      <c r="C26" s="36"/>
      <c r="D26" s="36"/>
      <c r="E26" s="36"/>
      <c r="F26" s="36"/>
      <c r="G26" s="36"/>
      <c r="H26" s="36"/>
    </row>
    <row r="27" spans="2:10" s="1" customFormat="1" ht="20.25" customHeight="1">
      <c r="C27" s="36"/>
      <c r="D27" s="36"/>
      <c r="E27" s="36"/>
      <c r="F27" s="36"/>
      <c r="G27" s="36"/>
      <c r="H27" s="36"/>
    </row>
    <row r="28" spans="2:10" s="1" customFormat="1" ht="20.25" customHeight="1"/>
    <row r="29" spans="2:10" s="1" customFormat="1" ht="20.25" customHeight="1">
      <c r="B29" s="1" t="s">
        <v>56</v>
      </c>
    </row>
    <row r="30" spans="2:10" s="1" customFormat="1" ht="20.25" customHeight="1">
      <c r="B30" s="73" t="s">
        <v>57</v>
      </c>
      <c r="C30" s="73"/>
      <c r="D30" s="73" t="str">
        <f>様式第１号!D30</f>
        <v>役職名</v>
      </c>
      <c r="E30" s="74"/>
      <c r="F30" s="83" t="str">
        <f>様式第１号!F30</f>
        <v>氏名</v>
      </c>
      <c r="G30" s="84"/>
      <c r="H30" s="84"/>
    </row>
    <row r="31" spans="2:10" s="1" customFormat="1" ht="20.25" customHeight="1">
      <c r="B31" s="73" t="s">
        <v>58</v>
      </c>
      <c r="C31" s="73"/>
      <c r="D31" s="73" t="str">
        <f>様式第１号!D31</f>
        <v>役職名</v>
      </c>
      <c r="E31" s="74"/>
      <c r="F31" s="83" t="str">
        <f>様式第１号!F31</f>
        <v>氏名</v>
      </c>
      <c r="G31" s="84"/>
      <c r="H31" s="84"/>
    </row>
    <row r="32" spans="2:10" s="1" customFormat="1" ht="20.25" customHeight="1">
      <c r="B32" s="40" t="s">
        <v>59</v>
      </c>
      <c r="C32" s="83">
        <f>様式第１号!C32</f>
        <v>0</v>
      </c>
      <c r="D32" s="84"/>
      <c r="E32" s="84"/>
      <c r="F32" s="40" t="s">
        <v>60</v>
      </c>
      <c r="G32" s="105">
        <f>様式第１号!G32</f>
        <v>0</v>
      </c>
      <c r="H32" s="106"/>
    </row>
    <row r="33" s="60" customFormat="1" ht="20.25" customHeight="1"/>
    <row r="34" s="60" customFormat="1" ht="20.25" customHeight="1"/>
    <row r="35" s="60" customFormat="1" ht="20.25" customHeight="1"/>
    <row r="36" s="60" customFormat="1" ht="20.25" customHeight="1"/>
    <row r="37" s="60" customFormat="1" ht="20.25" customHeight="1"/>
    <row r="38" s="60" customFormat="1" ht="20.25" customHeight="1"/>
    <row r="39" s="60" customFormat="1" ht="20.25" customHeight="1"/>
    <row r="40" s="60" customFormat="1" ht="20.25" customHeight="1"/>
    <row r="41" s="60" customFormat="1" ht="20.25" customHeight="1"/>
    <row r="42" s="60" customFormat="1" ht="20.25" customHeight="1"/>
    <row r="43" s="60" customFormat="1" ht="20.25" customHeight="1"/>
    <row r="44" s="60" customFormat="1" ht="20.25" customHeight="1"/>
    <row r="45" s="60" customFormat="1" ht="20.25" customHeight="1"/>
    <row r="58" spans="1:1">
      <c r="A58" s="1"/>
    </row>
  </sheetData>
  <mergeCells count="16">
    <mergeCell ref="F13:H13"/>
    <mergeCell ref="A3:H3"/>
    <mergeCell ref="G6:H6"/>
    <mergeCell ref="E11:E12"/>
    <mergeCell ref="F11:H11"/>
    <mergeCell ref="F12:H12"/>
    <mergeCell ref="B17:H17"/>
    <mergeCell ref="B30:C30"/>
    <mergeCell ref="D30:E30"/>
    <mergeCell ref="F30:H30"/>
    <mergeCell ref="G14:H14"/>
    <mergeCell ref="B31:C31"/>
    <mergeCell ref="D31:E31"/>
    <mergeCell ref="F31:H31"/>
    <mergeCell ref="C32:E32"/>
    <mergeCell ref="G32:H32"/>
  </mergeCells>
  <phoneticPr fontId="4"/>
  <pageMargins left="0.7" right="0.7" top="0.75" bottom="0.75" header="0.3" footer="0.3"/>
  <pageSetup paperSize="9" orientation="portrait" verticalDpi="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F156-DCFA-48DD-872E-A8576B8337E5}">
  <dimension ref="A1:AG52"/>
  <sheetViews>
    <sheetView view="pageBreakPreview" zoomScaleNormal="100" zoomScaleSheetLayoutView="100" workbookViewId="0"/>
  </sheetViews>
  <sheetFormatPr defaultRowHeight="12"/>
  <cols>
    <col min="1" max="17" width="3.75" style="1" customWidth="1"/>
    <col min="18" max="28" width="3.75" style="27" customWidth="1"/>
    <col min="29" max="33" width="9" style="27"/>
    <col min="34" max="16384" width="9" style="1"/>
  </cols>
  <sheetData>
    <row r="1" spans="1:24" ht="20.25" customHeight="1">
      <c r="A1" s="35" t="s">
        <v>125</v>
      </c>
    </row>
    <row r="2" spans="1:24" ht="20.25" customHeight="1"/>
    <row r="3" spans="1:24" ht="20.25" customHeight="1">
      <c r="A3" s="70" t="s">
        <v>112</v>
      </c>
      <c r="B3" s="70"/>
      <c r="C3" s="70"/>
      <c r="D3" s="70"/>
      <c r="E3" s="70"/>
      <c r="F3" s="70"/>
      <c r="G3" s="70"/>
      <c r="H3" s="70"/>
      <c r="I3" s="70"/>
      <c r="J3" s="70"/>
      <c r="K3" s="70"/>
      <c r="L3" s="70"/>
      <c r="M3" s="70"/>
      <c r="N3" s="70"/>
      <c r="O3" s="70"/>
      <c r="P3" s="70"/>
      <c r="Q3" s="70"/>
      <c r="R3" s="70"/>
      <c r="S3" s="70"/>
      <c r="T3" s="70"/>
      <c r="U3" s="70"/>
      <c r="V3" s="1"/>
      <c r="W3" s="1"/>
      <c r="X3" s="1"/>
    </row>
    <row r="4" spans="1:24" ht="20.25" customHeight="1"/>
    <row r="5" spans="1:24" ht="20.25" customHeight="1">
      <c r="H5" s="28" t="s">
        <v>116</v>
      </c>
      <c r="I5" s="111"/>
      <c r="J5" s="112"/>
      <c r="K5" s="112"/>
      <c r="L5" s="112"/>
      <c r="M5" s="112"/>
      <c r="N5" s="1" t="s">
        <v>51</v>
      </c>
    </row>
    <row r="6" spans="1:24" ht="17.25" customHeight="1"/>
    <row r="7" spans="1:24" ht="17.25" customHeight="1">
      <c r="B7" s="1" t="s">
        <v>113</v>
      </c>
    </row>
    <row r="8" spans="1:24" ht="17.25" customHeight="1">
      <c r="B8" s="1" t="s">
        <v>114</v>
      </c>
    </row>
    <row r="9" spans="1:24" ht="17.25" customHeight="1">
      <c r="B9" s="1" t="s">
        <v>115</v>
      </c>
    </row>
    <row r="10" spans="1:24" ht="17.25" customHeight="1"/>
    <row r="11" spans="1:24" ht="17.25" customHeight="1">
      <c r="A11" s="112" t="s">
        <v>99</v>
      </c>
      <c r="B11" s="112"/>
      <c r="C11" s="112"/>
      <c r="D11" s="112"/>
      <c r="E11" s="112"/>
      <c r="F11" s="112"/>
      <c r="G11" s="112"/>
      <c r="H11" s="112"/>
      <c r="I11" s="112"/>
      <c r="J11" s="112"/>
      <c r="K11" s="112"/>
      <c r="L11" s="112"/>
      <c r="M11" s="112"/>
      <c r="N11" s="112"/>
      <c r="O11" s="112"/>
      <c r="P11" s="112"/>
      <c r="Q11" s="112"/>
      <c r="R11" s="112"/>
      <c r="S11" s="112"/>
      <c r="T11" s="112"/>
      <c r="U11" s="112"/>
    </row>
    <row r="12" spans="1:24" ht="17.25" customHeight="1">
      <c r="B12" s="27" t="s">
        <v>100</v>
      </c>
    </row>
    <row r="13" spans="1:24" ht="17.25" customHeight="1">
      <c r="C13" s="112"/>
      <c r="D13" s="112"/>
      <c r="E13" s="112"/>
      <c r="F13" s="112"/>
      <c r="G13" s="112"/>
      <c r="H13" s="112"/>
      <c r="I13" s="112"/>
      <c r="J13" s="112"/>
      <c r="K13" s="112"/>
      <c r="L13" s="112"/>
      <c r="M13" s="112"/>
      <c r="N13" s="112"/>
      <c r="O13" s="112"/>
      <c r="P13" s="112"/>
      <c r="Q13" s="112"/>
      <c r="R13" s="112"/>
      <c r="S13" s="112"/>
      <c r="T13" s="112"/>
      <c r="U13" s="112"/>
    </row>
    <row r="14" spans="1:24" ht="17.25" customHeight="1">
      <c r="C14" s="112"/>
      <c r="D14" s="112"/>
      <c r="E14" s="112"/>
      <c r="F14" s="112"/>
      <c r="G14" s="112"/>
      <c r="H14" s="112"/>
      <c r="I14" s="112"/>
      <c r="J14" s="112"/>
      <c r="K14" s="112"/>
      <c r="L14" s="112"/>
      <c r="M14" s="112"/>
      <c r="N14" s="112"/>
      <c r="O14" s="112"/>
      <c r="P14" s="112"/>
      <c r="Q14" s="112"/>
      <c r="R14" s="112"/>
      <c r="S14" s="112"/>
      <c r="T14" s="112"/>
      <c r="U14" s="112"/>
    </row>
    <row r="15" spans="1:24" ht="17.25" customHeight="1"/>
    <row r="16" spans="1:24" ht="17.25" customHeight="1">
      <c r="Q16" s="113">
        <v>46213</v>
      </c>
      <c r="R16" s="113"/>
      <c r="S16" s="113"/>
      <c r="T16" s="113"/>
      <c r="U16" s="113"/>
    </row>
    <row r="17" spans="2:30" ht="17.25" customHeight="1">
      <c r="Q17" s="61"/>
      <c r="R17" s="61"/>
      <c r="S17" s="61"/>
      <c r="T17" s="61"/>
      <c r="U17" s="61"/>
    </row>
    <row r="18" spans="2:30" ht="17.25" customHeight="1">
      <c r="B18" s="1" t="s">
        <v>61</v>
      </c>
    </row>
    <row r="19" spans="2:30" ht="17.25" customHeight="1">
      <c r="B19" s="1" t="s">
        <v>62</v>
      </c>
    </row>
    <row r="20" spans="2:30" ht="17.25" customHeight="1">
      <c r="B20" s="1" t="s">
        <v>63</v>
      </c>
    </row>
    <row r="21" spans="2:30" ht="17.25" customHeight="1"/>
    <row r="22" spans="2:30" ht="20.25" customHeight="1">
      <c r="L22" s="114" t="s">
        <v>46</v>
      </c>
      <c r="M22" s="114"/>
      <c r="N22" s="77" t="str">
        <f>様式第１号!F11</f>
        <v>〒</v>
      </c>
      <c r="O22" s="77"/>
      <c r="P22" s="77"/>
      <c r="Q22" s="77"/>
      <c r="R22" s="77"/>
      <c r="S22" s="77"/>
      <c r="T22" s="77"/>
      <c r="U22" s="77"/>
      <c r="V22" s="1"/>
      <c r="W22" s="1"/>
      <c r="X22" s="1"/>
      <c r="Y22" s="1"/>
      <c r="Z22" s="1"/>
      <c r="AA22" s="1"/>
      <c r="AB22" s="1"/>
      <c r="AC22" s="1"/>
      <c r="AD22" s="1"/>
    </row>
    <row r="23" spans="2:30" ht="20.25" customHeight="1">
      <c r="L23" s="114"/>
      <c r="M23" s="114"/>
      <c r="N23" s="77">
        <f>様式第１号!F12</f>
        <v>0</v>
      </c>
      <c r="O23" s="77"/>
      <c r="P23" s="77"/>
      <c r="Q23" s="77"/>
      <c r="R23" s="77"/>
      <c r="S23" s="77"/>
      <c r="T23" s="77"/>
      <c r="U23" s="77"/>
      <c r="V23" s="1"/>
      <c r="W23" s="1"/>
      <c r="X23" s="1"/>
      <c r="Y23" s="1"/>
      <c r="Z23" s="1"/>
      <c r="AA23" s="1"/>
      <c r="AB23" s="1"/>
      <c r="AC23" s="1"/>
      <c r="AD23" s="1"/>
    </row>
    <row r="24" spans="2:30" ht="20.25" customHeight="1">
      <c r="L24" s="114" t="s">
        <v>48</v>
      </c>
      <c r="M24" s="114"/>
      <c r="N24" s="77">
        <f>様式第１号!F13</f>
        <v>0</v>
      </c>
      <c r="O24" s="77"/>
      <c r="P24" s="77"/>
      <c r="Q24" s="77"/>
      <c r="R24" s="77"/>
      <c r="S24" s="77"/>
      <c r="T24" s="77"/>
      <c r="U24" s="77"/>
      <c r="V24" s="1"/>
      <c r="W24" s="1"/>
      <c r="X24" s="1"/>
      <c r="Y24" s="1"/>
      <c r="Z24" s="1"/>
      <c r="AA24" s="1"/>
      <c r="AB24" s="1"/>
      <c r="AC24" s="1"/>
      <c r="AD24" s="1"/>
    </row>
    <row r="25" spans="2:30" ht="20.25" customHeight="1">
      <c r="L25" s="114" t="s">
        <v>49</v>
      </c>
      <c r="M25" s="114"/>
      <c r="N25" s="110" t="str">
        <f>様式第１号!F14</f>
        <v>(役職名)</v>
      </c>
      <c r="O25" s="110"/>
      <c r="P25" s="110"/>
      <c r="Q25" s="76" t="str">
        <f>様式第１号!G14</f>
        <v>(氏名)</v>
      </c>
      <c r="R25" s="76"/>
      <c r="S25" s="76"/>
      <c r="T25" s="76"/>
      <c r="U25" s="76"/>
      <c r="V25" s="1"/>
      <c r="W25" s="1"/>
      <c r="X25" s="1"/>
      <c r="Y25" s="1"/>
      <c r="Z25" s="1"/>
      <c r="AA25" s="1"/>
      <c r="AB25" s="1"/>
      <c r="AC25" s="1"/>
      <c r="AD25" s="1"/>
    </row>
    <row r="26" spans="2:30" ht="20.25" customHeight="1">
      <c r="U26" s="1"/>
    </row>
    <row r="27" spans="2:30" ht="20.25" customHeight="1">
      <c r="B27" s="84" t="s">
        <v>101</v>
      </c>
      <c r="C27" s="73" t="s">
        <v>102</v>
      </c>
      <c r="D27" s="73"/>
      <c r="E27" s="73"/>
      <c r="F27" s="91"/>
      <c r="G27" s="89"/>
      <c r="H27" s="89"/>
      <c r="I27" s="89"/>
      <c r="J27" s="89"/>
      <c r="K27" s="89" t="s">
        <v>118</v>
      </c>
      <c r="L27" s="89"/>
      <c r="M27" s="90"/>
      <c r="N27" s="109" t="s">
        <v>103</v>
      </c>
      <c r="O27" s="109"/>
      <c r="P27" s="109"/>
      <c r="Q27" s="84"/>
      <c r="R27" s="84"/>
      <c r="S27" s="84"/>
      <c r="T27" s="84"/>
      <c r="U27" s="1"/>
      <c r="V27" s="1"/>
      <c r="W27" s="1"/>
      <c r="X27" s="1"/>
      <c r="Y27" s="1"/>
      <c r="Z27" s="1"/>
      <c r="AA27" s="1"/>
      <c r="AB27" s="1"/>
      <c r="AC27" s="1"/>
      <c r="AD27" s="1"/>
    </row>
    <row r="28" spans="2:30" ht="20.25" customHeight="1">
      <c r="B28" s="84"/>
      <c r="C28" s="73"/>
      <c r="D28" s="73"/>
      <c r="E28" s="73"/>
      <c r="F28" s="92"/>
      <c r="G28" s="107"/>
      <c r="H28" s="107"/>
      <c r="I28" s="107"/>
      <c r="J28" s="107"/>
      <c r="K28" s="107"/>
      <c r="L28" s="107"/>
      <c r="M28" s="108"/>
      <c r="N28" s="99" t="s">
        <v>104</v>
      </c>
      <c r="O28" s="99"/>
      <c r="P28" s="99"/>
      <c r="Q28" s="84"/>
      <c r="R28" s="84"/>
      <c r="S28" s="84"/>
      <c r="T28" s="84"/>
      <c r="U28" s="1"/>
      <c r="V28" s="1"/>
      <c r="W28" s="1"/>
      <c r="X28" s="1"/>
      <c r="Y28" s="1"/>
      <c r="Z28" s="1"/>
      <c r="AA28" s="1"/>
      <c r="AB28" s="1"/>
      <c r="AC28" s="1"/>
      <c r="AD28" s="1"/>
    </row>
    <row r="29" spans="2:30" ht="20.25" customHeight="1">
      <c r="B29" s="84"/>
      <c r="C29" s="73" t="s">
        <v>105</v>
      </c>
      <c r="D29" s="73"/>
      <c r="E29" s="73"/>
      <c r="F29" s="91"/>
      <c r="G29" s="89"/>
      <c r="H29" s="89"/>
      <c r="I29" s="89"/>
      <c r="J29" s="89"/>
      <c r="K29" s="89" t="s">
        <v>106</v>
      </c>
      <c r="L29" s="89"/>
      <c r="M29" s="90"/>
      <c r="N29" s="109" t="s">
        <v>106</v>
      </c>
      <c r="O29" s="109"/>
      <c r="P29" s="109"/>
      <c r="Q29" s="84"/>
      <c r="R29" s="84"/>
      <c r="S29" s="84"/>
      <c r="T29" s="84"/>
      <c r="U29" s="1"/>
      <c r="V29" s="1"/>
      <c r="W29" s="1"/>
      <c r="X29" s="1"/>
      <c r="Y29" s="1"/>
      <c r="Z29" s="1"/>
      <c r="AA29" s="1"/>
      <c r="AB29" s="1"/>
      <c r="AC29" s="1"/>
      <c r="AD29" s="1"/>
    </row>
    <row r="30" spans="2:30" ht="20.25" customHeight="1">
      <c r="B30" s="84"/>
      <c r="C30" s="73"/>
      <c r="D30" s="73"/>
      <c r="E30" s="73"/>
      <c r="F30" s="92"/>
      <c r="G30" s="107"/>
      <c r="H30" s="107"/>
      <c r="I30" s="107"/>
      <c r="J30" s="107"/>
      <c r="K30" s="107"/>
      <c r="L30" s="107"/>
      <c r="M30" s="108"/>
      <c r="N30" s="99" t="s">
        <v>104</v>
      </c>
      <c r="O30" s="99"/>
      <c r="P30" s="99"/>
      <c r="Q30" s="84"/>
      <c r="R30" s="84"/>
      <c r="S30" s="84"/>
      <c r="T30" s="84"/>
      <c r="U30" s="1"/>
      <c r="V30" s="1"/>
      <c r="W30" s="1"/>
      <c r="X30" s="1"/>
      <c r="Y30" s="1"/>
      <c r="Z30" s="1"/>
      <c r="AA30" s="1"/>
      <c r="AB30" s="1"/>
      <c r="AC30" s="1"/>
      <c r="AD30" s="1"/>
    </row>
    <row r="31" spans="2:30" ht="20.25" customHeight="1">
      <c r="B31" s="84"/>
      <c r="C31" s="73" t="s">
        <v>107</v>
      </c>
      <c r="D31" s="73"/>
      <c r="E31" s="73"/>
      <c r="F31" s="73" t="s">
        <v>117</v>
      </c>
      <c r="G31" s="73"/>
      <c r="H31" s="73"/>
      <c r="I31" s="73"/>
      <c r="J31" s="73"/>
      <c r="K31" s="73"/>
      <c r="L31" s="73"/>
      <c r="M31" s="73"/>
      <c r="N31" s="73"/>
      <c r="O31" s="73"/>
      <c r="P31" s="73"/>
      <c r="Q31" s="73"/>
      <c r="R31" s="73"/>
      <c r="S31" s="73"/>
      <c r="T31" s="73"/>
      <c r="U31" s="1"/>
      <c r="V31" s="1"/>
      <c r="W31" s="1"/>
      <c r="X31" s="1"/>
      <c r="Y31" s="1"/>
      <c r="Z31" s="1"/>
      <c r="AA31" s="1"/>
      <c r="AB31" s="1"/>
      <c r="AC31" s="1"/>
      <c r="AD31" s="1"/>
    </row>
    <row r="32" spans="2:30" ht="20.25" customHeight="1">
      <c r="B32" s="84"/>
      <c r="C32" s="73" t="s">
        <v>108</v>
      </c>
      <c r="D32" s="73"/>
      <c r="E32" s="73"/>
      <c r="F32" s="32"/>
      <c r="G32" s="32"/>
      <c r="H32" s="32"/>
      <c r="I32" s="32"/>
      <c r="J32" s="32"/>
      <c r="K32" s="32"/>
      <c r="L32" s="32"/>
      <c r="M32" s="73" t="s">
        <v>109</v>
      </c>
      <c r="N32" s="73"/>
      <c r="O32" s="73"/>
      <c r="P32" s="73"/>
      <c r="Q32" s="73"/>
      <c r="R32" s="73"/>
      <c r="S32" s="73"/>
      <c r="T32" s="73"/>
      <c r="U32" s="1"/>
      <c r="V32" s="1"/>
      <c r="W32" s="1"/>
      <c r="X32" s="1"/>
      <c r="Y32" s="1"/>
      <c r="Z32" s="1"/>
      <c r="AA32" s="1"/>
      <c r="AB32" s="1"/>
      <c r="AC32" s="1"/>
      <c r="AD32" s="1"/>
    </row>
    <row r="33" spans="2:33" ht="20.25" customHeight="1">
      <c r="B33" s="84"/>
      <c r="C33" s="73" t="s">
        <v>110</v>
      </c>
      <c r="D33" s="73"/>
      <c r="E33" s="73"/>
      <c r="F33" s="73"/>
      <c r="G33" s="73"/>
      <c r="H33" s="73"/>
      <c r="I33" s="73"/>
      <c r="J33" s="73"/>
      <c r="K33" s="73"/>
      <c r="L33" s="73"/>
      <c r="M33" s="73"/>
      <c r="N33" s="73"/>
      <c r="O33" s="73"/>
      <c r="P33" s="73"/>
      <c r="Q33" s="73"/>
      <c r="R33" s="73"/>
      <c r="S33" s="73"/>
      <c r="T33" s="73"/>
      <c r="U33" s="1"/>
      <c r="V33" s="1"/>
      <c r="W33" s="1"/>
      <c r="X33" s="1"/>
      <c r="Y33" s="1"/>
      <c r="Z33" s="1"/>
      <c r="AA33" s="1"/>
      <c r="AB33" s="1"/>
      <c r="AC33" s="1"/>
      <c r="AD33" s="1"/>
    </row>
    <row r="34" spans="2:33" ht="20.25" customHeight="1">
      <c r="B34" s="84"/>
      <c r="C34" s="73" t="s">
        <v>111</v>
      </c>
      <c r="D34" s="73"/>
      <c r="E34" s="73"/>
      <c r="F34" s="73"/>
      <c r="G34" s="73"/>
      <c r="H34" s="73"/>
      <c r="I34" s="73"/>
      <c r="J34" s="73"/>
      <c r="K34" s="73"/>
      <c r="L34" s="73"/>
      <c r="M34" s="73"/>
      <c r="N34" s="73"/>
      <c r="O34" s="73"/>
      <c r="P34" s="73"/>
      <c r="Q34" s="73"/>
      <c r="R34" s="73"/>
      <c r="S34" s="73"/>
      <c r="T34" s="73"/>
      <c r="U34" s="1"/>
      <c r="V34" s="1"/>
      <c r="W34" s="1"/>
      <c r="X34" s="1"/>
      <c r="Y34" s="1"/>
      <c r="Z34" s="1"/>
      <c r="AA34" s="1"/>
      <c r="AB34" s="1"/>
      <c r="AC34" s="1"/>
      <c r="AD34" s="1"/>
    </row>
    <row r="35" spans="2:33" ht="20.25" customHeight="1">
      <c r="C35" s="36"/>
      <c r="D35" s="36"/>
      <c r="E35" s="36"/>
      <c r="F35" s="36"/>
      <c r="G35" s="36"/>
      <c r="H35" s="36"/>
    </row>
    <row r="36" spans="2:33">
      <c r="B36" s="1" t="s">
        <v>56</v>
      </c>
      <c r="U36" s="1"/>
      <c r="V36" s="1"/>
      <c r="W36" s="1"/>
      <c r="X36" s="1"/>
      <c r="Y36" s="1"/>
      <c r="Z36" s="1"/>
      <c r="AA36" s="1"/>
      <c r="AB36" s="1"/>
      <c r="AC36" s="1"/>
      <c r="AD36" s="1"/>
      <c r="AE36" s="1"/>
      <c r="AF36" s="1"/>
      <c r="AG36" s="1"/>
    </row>
    <row r="37" spans="2:33" ht="20.25" customHeight="1">
      <c r="B37" s="73" t="s">
        <v>57</v>
      </c>
      <c r="C37" s="73"/>
      <c r="D37" s="73"/>
      <c r="E37" s="73"/>
      <c r="F37" s="73"/>
      <c r="G37" s="73" t="str">
        <f>様式第１号!D30</f>
        <v>役職名</v>
      </c>
      <c r="H37" s="73"/>
      <c r="I37" s="73"/>
      <c r="J37" s="74"/>
      <c r="K37" s="83" t="str">
        <f>様式第１号!F30</f>
        <v>氏名</v>
      </c>
      <c r="L37" s="84"/>
      <c r="M37" s="84"/>
      <c r="N37" s="84"/>
      <c r="O37" s="84"/>
      <c r="P37" s="84"/>
      <c r="Q37" s="84"/>
      <c r="R37" s="84"/>
      <c r="S37" s="84"/>
      <c r="T37" s="84"/>
      <c r="U37" s="1"/>
      <c r="V37" s="1"/>
      <c r="W37" s="1"/>
      <c r="X37" s="1"/>
      <c r="Y37" s="1"/>
      <c r="Z37" s="1"/>
      <c r="AA37" s="1"/>
      <c r="AB37" s="1"/>
      <c r="AC37" s="1"/>
      <c r="AD37" s="1"/>
      <c r="AE37" s="1"/>
      <c r="AF37" s="1"/>
      <c r="AG37" s="1"/>
    </row>
    <row r="38" spans="2:33" ht="20.25" customHeight="1">
      <c r="B38" s="73" t="s">
        <v>58</v>
      </c>
      <c r="C38" s="73"/>
      <c r="D38" s="73"/>
      <c r="E38" s="73"/>
      <c r="F38" s="73"/>
      <c r="G38" s="73" t="str">
        <f>様式第１号!D31</f>
        <v>役職名</v>
      </c>
      <c r="H38" s="73"/>
      <c r="I38" s="73"/>
      <c r="J38" s="74"/>
      <c r="K38" s="83" t="str">
        <f>様式第１号!F31</f>
        <v>氏名</v>
      </c>
      <c r="L38" s="84"/>
      <c r="M38" s="84"/>
      <c r="N38" s="84"/>
      <c r="O38" s="84"/>
      <c r="P38" s="84"/>
      <c r="Q38" s="84"/>
      <c r="R38" s="84"/>
      <c r="S38" s="84"/>
      <c r="T38" s="84"/>
      <c r="U38" s="1"/>
      <c r="V38" s="1"/>
      <c r="W38" s="1"/>
      <c r="X38" s="1"/>
      <c r="Y38" s="1"/>
      <c r="Z38" s="1"/>
      <c r="AA38" s="1"/>
      <c r="AB38" s="1"/>
      <c r="AC38" s="1"/>
      <c r="AD38" s="1"/>
      <c r="AE38" s="1"/>
      <c r="AF38" s="1"/>
      <c r="AG38" s="1"/>
    </row>
    <row r="39" spans="2:33" ht="20.25" customHeight="1">
      <c r="B39" s="73" t="s">
        <v>59</v>
      </c>
      <c r="C39" s="73"/>
      <c r="D39" s="74"/>
      <c r="E39" s="83">
        <f>様式第１号!C32</f>
        <v>0</v>
      </c>
      <c r="F39" s="84"/>
      <c r="G39" s="84"/>
      <c r="H39" s="84"/>
      <c r="I39" s="84"/>
      <c r="J39" s="84"/>
      <c r="K39" s="84"/>
      <c r="L39" s="73" t="s">
        <v>60</v>
      </c>
      <c r="M39" s="73"/>
      <c r="N39" s="74"/>
      <c r="O39" s="105">
        <f>様式第１号!G32</f>
        <v>0</v>
      </c>
      <c r="P39" s="106"/>
      <c r="Q39" s="106"/>
      <c r="R39" s="106"/>
      <c r="S39" s="106"/>
      <c r="T39" s="106"/>
      <c r="U39" s="1"/>
      <c r="V39" s="1"/>
      <c r="W39" s="1"/>
      <c r="X39" s="1"/>
      <c r="Y39" s="1"/>
      <c r="Z39" s="1"/>
      <c r="AA39" s="1"/>
      <c r="AB39" s="1"/>
      <c r="AC39" s="1"/>
      <c r="AD39" s="1"/>
      <c r="AE39" s="1"/>
      <c r="AF39" s="1"/>
      <c r="AG39" s="1"/>
    </row>
    <row r="40" spans="2:33" ht="20.25" customHeight="1">
      <c r="U40" s="1"/>
      <c r="V40" s="1"/>
      <c r="W40" s="1"/>
      <c r="X40" s="1"/>
      <c r="Y40" s="1"/>
      <c r="Z40" s="1"/>
      <c r="AA40" s="1"/>
      <c r="AB40" s="1"/>
      <c r="AC40" s="1"/>
      <c r="AD40" s="1"/>
      <c r="AE40" s="1"/>
      <c r="AF40" s="1"/>
      <c r="AG40" s="1"/>
    </row>
    <row r="41" spans="2:33" ht="20.25" customHeight="1">
      <c r="U41" s="1"/>
      <c r="V41" s="1"/>
      <c r="W41" s="1"/>
      <c r="X41" s="1"/>
      <c r="Y41" s="1"/>
      <c r="Z41" s="1"/>
      <c r="AA41" s="1"/>
      <c r="AB41" s="1"/>
      <c r="AC41" s="1"/>
      <c r="AD41" s="1"/>
      <c r="AE41" s="1"/>
      <c r="AF41" s="1"/>
      <c r="AG41" s="1"/>
    </row>
    <row r="42" spans="2:33" ht="20.25" customHeight="1">
      <c r="U42" s="1"/>
      <c r="V42" s="1"/>
      <c r="W42" s="1"/>
      <c r="X42" s="1"/>
      <c r="Y42" s="1"/>
      <c r="Z42" s="1"/>
      <c r="AA42" s="1"/>
      <c r="AB42" s="1"/>
      <c r="AC42" s="1"/>
      <c r="AD42" s="1"/>
      <c r="AE42" s="1"/>
      <c r="AF42" s="1"/>
      <c r="AG42" s="1"/>
    </row>
    <row r="43" spans="2:33" ht="20.25" customHeight="1">
      <c r="U43" s="1"/>
      <c r="V43" s="1"/>
      <c r="W43" s="1"/>
      <c r="X43" s="1"/>
      <c r="Y43" s="1"/>
      <c r="Z43" s="1"/>
      <c r="AA43" s="1"/>
      <c r="AB43" s="1"/>
      <c r="AC43" s="1"/>
      <c r="AD43" s="1"/>
      <c r="AE43" s="1"/>
      <c r="AF43" s="1"/>
      <c r="AG43" s="1"/>
    </row>
    <row r="44" spans="2:33" ht="20.25" customHeight="1"/>
    <row r="45" spans="2:33" ht="20.25" customHeight="1"/>
    <row r="46" spans="2:33" ht="20.25" customHeight="1"/>
    <row r="47" spans="2:33" ht="20.25" customHeight="1"/>
    <row r="48" spans="2:33" ht="20.25" customHeight="1"/>
    <row r="49" ht="20.25" customHeight="1"/>
    <row r="50" ht="20.25" customHeight="1"/>
    <row r="51" ht="20.25" customHeight="1"/>
    <row r="52" ht="20.25" customHeight="1"/>
  </sheetData>
  <mergeCells count="51">
    <mergeCell ref="B27:B34"/>
    <mergeCell ref="Q16:U16"/>
    <mergeCell ref="C33:E33"/>
    <mergeCell ref="C32:E32"/>
    <mergeCell ref="C31:E31"/>
    <mergeCell ref="Q27:Q28"/>
    <mergeCell ref="R27:R28"/>
    <mergeCell ref="Q29:Q30"/>
    <mergeCell ref="R29:R30"/>
    <mergeCell ref="N22:U22"/>
    <mergeCell ref="L24:M24"/>
    <mergeCell ref="L25:M25"/>
    <mergeCell ref="L22:M23"/>
    <mergeCell ref="N27:P27"/>
    <mergeCell ref="A3:U3"/>
    <mergeCell ref="I5:M5"/>
    <mergeCell ref="A11:U11"/>
    <mergeCell ref="C13:U13"/>
    <mergeCell ref="C14:U14"/>
    <mergeCell ref="N25:P25"/>
    <mergeCell ref="N23:U23"/>
    <mergeCell ref="N24:U24"/>
    <mergeCell ref="Q25:U25"/>
    <mergeCell ref="S27:S28"/>
    <mergeCell ref="T27:T28"/>
    <mergeCell ref="B39:D39"/>
    <mergeCell ref="L39:N39"/>
    <mergeCell ref="O39:T39"/>
    <mergeCell ref="E39:K39"/>
    <mergeCell ref="K37:T37"/>
    <mergeCell ref="K38:T38"/>
    <mergeCell ref="G37:J37"/>
    <mergeCell ref="G38:J38"/>
    <mergeCell ref="B37:F37"/>
    <mergeCell ref="B38:F38"/>
    <mergeCell ref="C29:E30"/>
    <mergeCell ref="C27:E28"/>
    <mergeCell ref="C34:E34"/>
    <mergeCell ref="K27:M28"/>
    <mergeCell ref="F27:J28"/>
    <mergeCell ref="F29:J30"/>
    <mergeCell ref="K29:M30"/>
    <mergeCell ref="F34:T34"/>
    <mergeCell ref="N28:P28"/>
    <mergeCell ref="N29:P29"/>
    <mergeCell ref="N30:P30"/>
    <mergeCell ref="M32:T32"/>
    <mergeCell ref="F31:T31"/>
    <mergeCell ref="F33:T33"/>
    <mergeCell ref="S29:S30"/>
    <mergeCell ref="T29:T30"/>
  </mergeCells>
  <phoneticPr fontId="4"/>
  <dataValidations count="2">
    <dataValidation type="list" allowBlank="1" showInputMessage="1" showErrorMessage="1" sqref="K27" xr:uid="{78FBE739-C371-4946-8199-AB88A748B6B2}">
      <formula1>"銀行･信金･農協･労金,銀行,信金,農協,労金"</formula1>
    </dataValidation>
    <dataValidation type="list" allowBlank="1" showInputMessage="1" showErrorMessage="1" sqref="K29:M30" xr:uid="{B427F386-CF5D-4EAD-8359-B1D66AF84E85}">
      <formula1>"本店・支店,本店,支店"</formula1>
    </dataValidation>
  </dataValidations>
  <pageMargins left="0.70866141732283472" right="0.70866141732283472" top="0.74803149606299213" bottom="0.74803149606299213" header="0.31496062992125984" footer="0.31496062992125984"/>
  <pageSetup paperSize="9" orientation="portrait" verticalDpi="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F979D-03FB-4895-9A45-533A554C2C04}">
  <dimension ref="A1:G43"/>
  <sheetViews>
    <sheetView workbookViewId="0">
      <selection sqref="A1:D1"/>
    </sheetView>
  </sheetViews>
  <sheetFormatPr defaultRowHeight="18.75"/>
  <cols>
    <col min="1" max="1" width="19.375" customWidth="1"/>
    <col min="2" max="2" width="21" customWidth="1"/>
    <col min="3" max="3" width="20.875" customWidth="1"/>
    <col min="4" max="4" width="10.75" customWidth="1"/>
    <col min="5" max="5" width="8.5" customWidth="1"/>
    <col min="6" max="7" width="27.25" customWidth="1"/>
  </cols>
  <sheetData>
    <row r="1" spans="1:7" ht="17.25" customHeight="1">
      <c r="A1" s="85" t="s">
        <v>0</v>
      </c>
      <c r="B1" s="85"/>
      <c r="C1" s="85"/>
      <c r="D1" s="85"/>
    </row>
    <row r="2" spans="1:7" ht="17.25" customHeight="1">
      <c r="A2" s="1"/>
      <c r="B2" s="2"/>
      <c r="C2" s="2"/>
      <c r="D2" s="2"/>
    </row>
    <row r="3" spans="1:7" ht="17.25" customHeight="1">
      <c r="A3" s="115" t="s">
        <v>22</v>
      </c>
      <c r="B3" s="115"/>
      <c r="C3" s="115"/>
      <c r="D3" s="115"/>
    </row>
    <row r="4" spans="1:7" ht="17.25" customHeight="1">
      <c r="A4" s="3"/>
      <c r="B4" s="2"/>
      <c r="C4" s="2"/>
      <c r="D4" s="2"/>
    </row>
    <row r="5" spans="1:7" ht="17.25" customHeight="1" thickBot="1">
      <c r="A5" s="1" t="s">
        <v>2</v>
      </c>
      <c r="B5" s="2"/>
      <c r="C5" s="2"/>
      <c r="D5" s="4" t="s">
        <v>3</v>
      </c>
    </row>
    <row r="6" spans="1:7" ht="17.25" customHeight="1" thickBot="1">
      <c r="A6" s="5" t="s">
        <v>4</v>
      </c>
      <c r="B6" s="5" t="s">
        <v>5</v>
      </c>
      <c r="C6" s="116" t="s">
        <v>6</v>
      </c>
      <c r="D6" s="117"/>
      <c r="G6" s="2"/>
    </row>
    <row r="7" spans="1:7" ht="17.25" customHeight="1">
      <c r="A7" s="6" t="s">
        <v>7</v>
      </c>
      <c r="B7" s="14">
        <v>157000</v>
      </c>
      <c r="C7" s="7"/>
      <c r="D7" s="18"/>
    </row>
    <row r="8" spans="1:7" ht="17.25" customHeight="1">
      <c r="A8" s="8" t="s">
        <v>8</v>
      </c>
      <c r="B8" s="15">
        <v>5000</v>
      </c>
      <c r="C8" s="10" t="s">
        <v>23</v>
      </c>
      <c r="D8" s="19"/>
    </row>
    <row r="9" spans="1:7" ht="17.25" customHeight="1">
      <c r="A9" s="9" t="s">
        <v>9</v>
      </c>
      <c r="B9" s="15">
        <v>620</v>
      </c>
      <c r="C9" s="10"/>
      <c r="D9" s="19"/>
    </row>
    <row r="10" spans="1:7" ht="17.25" customHeight="1" thickBot="1">
      <c r="A10" s="11"/>
      <c r="B10" s="16"/>
      <c r="C10" s="12"/>
      <c r="D10" s="20"/>
    </row>
    <row r="11" spans="1:7" ht="17.25" customHeight="1" thickBot="1">
      <c r="A11" s="13" t="s">
        <v>10</v>
      </c>
      <c r="B11" s="17">
        <f>SUM(B7:B10)</f>
        <v>162620</v>
      </c>
      <c r="C11" s="25" t="s">
        <v>44</v>
      </c>
      <c r="D11" s="26">
        <f>B11-B42</f>
        <v>0</v>
      </c>
    </row>
    <row r="12" spans="1:7" ht="17.25" customHeight="1">
      <c r="A12" s="1"/>
      <c r="B12" s="2"/>
      <c r="C12" s="2"/>
      <c r="D12" s="2"/>
    </row>
    <row r="13" spans="1:7" ht="17.25" customHeight="1" thickBot="1">
      <c r="A13" s="1" t="s">
        <v>11</v>
      </c>
      <c r="B13" s="2"/>
      <c r="C13" s="2"/>
      <c r="D13" s="4" t="s">
        <v>3</v>
      </c>
    </row>
    <row r="14" spans="1:7" ht="17.25" customHeight="1" thickBot="1">
      <c r="A14" s="5" t="s">
        <v>4</v>
      </c>
      <c r="B14" s="5" t="s">
        <v>12</v>
      </c>
      <c r="C14" s="116" t="s">
        <v>6</v>
      </c>
      <c r="D14" s="117"/>
    </row>
    <row r="15" spans="1:7" ht="17.25" customHeight="1">
      <c r="A15" s="6" t="s">
        <v>41</v>
      </c>
      <c r="B15" s="15">
        <f>SUM(D15:D17)</f>
        <v>23000</v>
      </c>
      <c r="C15" s="7" t="s">
        <v>24</v>
      </c>
      <c r="D15" s="18">
        <v>15000</v>
      </c>
    </row>
    <row r="16" spans="1:7" ht="17.25" customHeight="1">
      <c r="A16" s="9"/>
      <c r="B16" s="15"/>
      <c r="C16" s="10" t="s">
        <v>25</v>
      </c>
      <c r="D16" s="19"/>
    </row>
    <row r="17" spans="1:4" ht="17.25" customHeight="1">
      <c r="A17" s="21"/>
      <c r="B17" s="22"/>
      <c r="C17" s="23" t="s">
        <v>26</v>
      </c>
      <c r="D17" s="24">
        <v>8000</v>
      </c>
    </row>
    <row r="18" spans="1:4" ht="17.25" customHeight="1">
      <c r="A18" s="9" t="s">
        <v>13</v>
      </c>
      <c r="B18" s="15">
        <f>SUM(D18:D20)</f>
        <v>13880</v>
      </c>
      <c r="C18" s="10" t="s">
        <v>27</v>
      </c>
      <c r="D18" s="19">
        <f>5940*2</f>
        <v>11880</v>
      </c>
    </row>
    <row r="19" spans="1:4" ht="17.25" customHeight="1">
      <c r="A19" s="9"/>
      <c r="B19" s="15"/>
      <c r="C19" s="10" t="s">
        <v>28</v>
      </c>
      <c r="D19" s="19">
        <v>2000</v>
      </c>
    </row>
    <row r="20" spans="1:4" ht="17.25" customHeight="1">
      <c r="A20" s="21"/>
      <c r="B20" s="22"/>
      <c r="C20" s="23"/>
      <c r="D20" s="24"/>
    </row>
    <row r="21" spans="1:4" ht="17.25" customHeight="1">
      <c r="A21" s="9" t="s">
        <v>14</v>
      </c>
      <c r="B21" s="15">
        <f>SUM(D21:D23)</f>
        <v>38000</v>
      </c>
      <c r="C21" s="10" t="s">
        <v>29</v>
      </c>
      <c r="D21" s="19">
        <v>4000</v>
      </c>
    </row>
    <row r="22" spans="1:4" ht="17.25" customHeight="1">
      <c r="A22" s="9"/>
      <c r="B22" s="15"/>
      <c r="C22" s="10" t="s">
        <v>30</v>
      </c>
      <c r="D22" s="19">
        <v>20000</v>
      </c>
    </row>
    <row r="23" spans="1:4" ht="17.25" customHeight="1">
      <c r="A23" s="21"/>
      <c r="B23" s="22"/>
      <c r="C23" s="23" t="s">
        <v>31</v>
      </c>
      <c r="D23" s="24">
        <f>20*70*10</f>
        <v>14000</v>
      </c>
    </row>
    <row r="24" spans="1:4" ht="17.25" customHeight="1">
      <c r="A24" s="9" t="s">
        <v>15</v>
      </c>
      <c r="B24" s="15">
        <f>SUM(D24:D26)</f>
        <v>11000</v>
      </c>
      <c r="C24" s="10" t="s">
        <v>32</v>
      </c>
      <c r="D24" s="19">
        <v>1000</v>
      </c>
    </row>
    <row r="25" spans="1:4" ht="17.25" customHeight="1">
      <c r="A25" s="9"/>
      <c r="B25" s="15"/>
      <c r="C25" s="10" t="s">
        <v>40</v>
      </c>
      <c r="D25" s="19">
        <v>10000</v>
      </c>
    </row>
    <row r="26" spans="1:4" ht="17.25" customHeight="1">
      <c r="A26" s="21"/>
      <c r="B26" s="22"/>
      <c r="C26" s="23"/>
      <c r="D26" s="24"/>
    </row>
    <row r="27" spans="1:4" ht="17.25" customHeight="1">
      <c r="A27" s="9" t="s">
        <v>16</v>
      </c>
      <c r="B27" s="15">
        <f>SUM(D27:D29)</f>
        <v>10800</v>
      </c>
      <c r="C27" s="10" t="s">
        <v>33</v>
      </c>
      <c r="D27" s="19">
        <v>2200</v>
      </c>
    </row>
    <row r="28" spans="1:4" ht="17.25" customHeight="1">
      <c r="A28" s="9"/>
      <c r="B28" s="15"/>
      <c r="C28" s="10" t="s">
        <v>34</v>
      </c>
      <c r="D28" s="19">
        <f>430*20</f>
        <v>8600</v>
      </c>
    </row>
    <row r="29" spans="1:4" ht="17.25" customHeight="1">
      <c r="A29" s="21"/>
      <c r="B29" s="22"/>
      <c r="C29" s="23"/>
      <c r="D29" s="24"/>
    </row>
    <row r="30" spans="1:4" ht="17.25" customHeight="1">
      <c r="A30" s="9" t="s">
        <v>17</v>
      </c>
      <c r="B30" s="15">
        <f>SUM(D30:D32)</f>
        <v>1960</v>
      </c>
      <c r="C30" s="10" t="s">
        <v>35</v>
      </c>
      <c r="D30" s="19">
        <f>28*70</f>
        <v>1960</v>
      </c>
    </row>
    <row r="31" spans="1:4" ht="17.25" customHeight="1">
      <c r="A31" s="9"/>
      <c r="B31" s="15"/>
      <c r="C31" s="10"/>
      <c r="D31" s="19"/>
    </row>
    <row r="32" spans="1:4" ht="17.25" customHeight="1">
      <c r="A32" s="21"/>
      <c r="B32" s="22"/>
      <c r="C32" s="23"/>
      <c r="D32" s="24"/>
    </row>
    <row r="33" spans="1:4" ht="17.25" customHeight="1">
      <c r="A33" s="9" t="s">
        <v>18</v>
      </c>
      <c r="B33" s="15">
        <f>SUM(D33:D35)</f>
        <v>1980</v>
      </c>
      <c r="C33" s="10" t="s">
        <v>36</v>
      </c>
      <c r="D33" s="19">
        <f>660*3</f>
        <v>1980</v>
      </c>
    </row>
    <row r="34" spans="1:4" ht="17.25" customHeight="1">
      <c r="A34" s="9"/>
      <c r="B34" s="15"/>
      <c r="C34" s="10"/>
      <c r="D34" s="19"/>
    </row>
    <row r="35" spans="1:4" ht="17.25" customHeight="1">
      <c r="A35" s="21"/>
      <c r="B35" s="22"/>
      <c r="C35" s="23"/>
      <c r="D35" s="24"/>
    </row>
    <row r="36" spans="1:4" ht="17.25" customHeight="1">
      <c r="A36" s="9" t="s">
        <v>19</v>
      </c>
      <c r="B36" s="15">
        <f>SUM(D36:D38)</f>
        <v>62000</v>
      </c>
      <c r="C36" s="10" t="s">
        <v>38</v>
      </c>
      <c r="D36" s="19">
        <v>40000</v>
      </c>
    </row>
    <row r="37" spans="1:4" ht="17.25" customHeight="1">
      <c r="A37" s="9"/>
      <c r="B37" s="15"/>
      <c r="C37" s="10" t="s">
        <v>37</v>
      </c>
      <c r="D37" s="19">
        <v>10000</v>
      </c>
    </row>
    <row r="38" spans="1:4" ht="17.25" customHeight="1">
      <c r="A38" s="21"/>
      <c r="B38" s="22"/>
      <c r="C38" s="23" t="s">
        <v>39</v>
      </c>
      <c r="D38" s="24">
        <v>12000</v>
      </c>
    </row>
    <row r="39" spans="1:4" ht="17.25" customHeight="1">
      <c r="A39" s="9" t="s">
        <v>20</v>
      </c>
      <c r="B39" s="15">
        <f>SUM(D39:D41)</f>
        <v>0</v>
      </c>
      <c r="C39" s="10"/>
      <c r="D39" s="19"/>
    </row>
    <row r="40" spans="1:4" ht="17.25" customHeight="1">
      <c r="A40" s="9"/>
      <c r="B40" s="15"/>
      <c r="C40" s="10"/>
      <c r="D40" s="19"/>
    </row>
    <row r="41" spans="1:4" ht="17.25" customHeight="1" thickBot="1">
      <c r="A41" s="11"/>
      <c r="B41" s="16"/>
      <c r="C41" s="12"/>
      <c r="D41" s="20"/>
    </row>
    <row r="42" spans="1:4" ht="17.25" customHeight="1" thickBot="1">
      <c r="A42" s="13" t="s">
        <v>10</v>
      </c>
      <c r="B42" s="17">
        <f>SUM(B15:B41)</f>
        <v>162620</v>
      </c>
      <c r="C42" s="12"/>
      <c r="D42" s="20"/>
    </row>
    <row r="43" spans="1:4" ht="35.25" customHeight="1">
      <c r="A43" s="118" t="s">
        <v>21</v>
      </c>
      <c r="B43" s="118"/>
      <c r="C43" s="118"/>
      <c r="D43" s="118"/>
    </row>
  </sheetData>
  <mergeCells count="5">
    <mergeCell ref="A1:D1"/>
    <mergeCell ref="A3:D3"/>
    <mergeCell ref="C6:D6"/>
    <mergeCell ref="C14:D14"/>
    <mergeCell ref="A43:D43"/>
  </mergeCells>
  <phoneticPr fontId="4"/>
  <dataValidations count="3">
    <dataValidation type="list" allowBlank="1" showInputMessage="1" showErrorMessage="1" sqref="A3:D3" xr:uid="{4577E768-C8F5-46AA-9AF2-D4D46899A7E8}">
      <formula1>"収支予定額内訳書（変更収支予定額内訳書・収支決算額内訳書）,収支予定額内訳書,収支決算額内訳書,変更収支予定額内訳書"</formula1>
    </dataValidation>
    <dataValidation type="list" allowBlank="1" showInputMessage="1" showErrorMessage="1" sqref="B6" xr:uid="{83A3EFA9-8EE4-44C9-B7A4-6A8536BBB8C6}">
      <formula1>"収入予定（済）額,収入予定額,収入済額"</formula1>
    </dataValidation>
    <dataValidation type="list" allowBlank="1" showInputMessage="1" showErrorMessage="1" sqref="B14" xr:uid="{4E1DA70C-2807-484F-894F-2A22509CBB55}">
      <formula1>"支出予定（済）額,支出予定額,支出済額"</formula1>
    </dataValidation>
  </dataValidations>
  <pageMargins left="0.78740157480314965" right="0.78740157480314965" top="0.59055118110236227"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様式第１号</vt:lpstr>
      <vt:lpstr>様式第２号</vt:lpstr>
      <vt:lpstr>様式第３号</vt:lpstr>
      <vt:lpstr>様式第４号</vt:lpstr>
      <vt:lpstr>様式第５号</vt:lpstr>
      <vt:lpstr>様式第7号</vt:lpstr>
      <vt:lpstr>様式第２号（記入例）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nobuyo_masui</dc:creator>
  <cp:lastModifiedBy>nobuyo_masui</cp:lastModifiedBy>
  <cp:lastPrinted>2026-03-06T05:19:53Z</cp:lastPrinted>
  <dcterms:created xsi:type="dcterms:W3CDTF">2025-11-05T05:28:33Z</dcterms:created>
  <dcterms:modified xsi:type="dcterms:W3CDTF">2026-03-06T07:17:53Z</dcterms:modified>
</cp:coreProperties>
</file>