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mc:AlternateContent xmlns:mc="http://schemas.openxmlformats.org/markup-compatibility/2006">
    <mc:Choice Requires="x15">
      <x15ac:absPath xmlns:x15ac="http://schemas.microsoft.com/office/spreadsheetml/2010/11/ac" url="\\Istorage\研修課\★研修計画・研修体系（スマイルブック）\研修課（スマイル＆ご案内用）\R05年度\速報版作成\完成版\"/>
    </mc:Choice>
  </mc:AlternateContent>
  <xr:revisionPtr revIDLastSave="0" documentId="8_{5DC7746F-47E4-467A-9E6B-AD54DA9CCB0C}" xr6:coauthVersionLast="47" xr6:coauthVersionMax="47" xr10:uidLastSave="{00000000-0000-0000-0000-000000000000}"/>
  <bookViews>
    <workbookView xWindow="-108" yWindow="-108" windowWidth="23256" windowHeight="12576" activeTab="3" xr2:uid="{56F2F9A0-41C1-4564-93A8-F2F7F6BA62B3}"/>
  </bookViews>
  <sheets>
    <sheet name="1-2全体図" sheetId="1" r:id="rId1"/>
    <sheet name="3-12" sheetId="2" r:id="rId2"/>
    <sheet name="13" sheetId="5" r:id="rId3"/>
    <sheet name="14" sheetId="6" r:id="rId4"/>
  </sheets>
  <definedNames>
    <definedName name="_xlnm._FilterDatabase" localSheetId="1" hidden="1">'3-12'!$A$5:$W$148</definedName>
    <definedName name="_xlnm.Print_Area" localSheetId="0">'1-2全体図'!$A$1:$AF$143</definedName>
    <definedName name="_xlnm.Print_Area" localSheetId="2">'13'!$A$1:$K$30</definedName>
    <definedName name="_xlnm.Print_Area" localSheetId="3">'14'!$A$1:$I$47</definedName>
    <definedName name="_xlnm.Print_Area" localSheetId="1">'3-12'!$B$1:$T$180</definedName>
    <definedName name="_xlnm.Print_Titles" localSheetId="1">'3-12'!$D:$T,'3-12'!$1:$1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6" i="6" l="1"/>
  <c r="N15" i="1" l="1"/>
  <c r="N133" i="1"/>
  <c r="N134" i="1"/>
  <c r="N135" i="1"/>
  <c r="N136" i="1"/>
  <c r="N137" i="1"/>
  <c r="N138" i="1"/>
  <c r="N131" i="1"/>
  <c r="N126" i="1"/>
  <c r="N127" i="1"/>
  <c r="N128" i="1"/>
  <c r="N129" i="1"/>
  <c r="N130" i="1"/>
  <c r="N125" i="1"/>
  <c r="N114" i="1"/>
  <c r="N116" i="1"/>
  <c r="N117" i="1"/>
  <c r="N118" i="1"/>
  <c r="N119" i="1"/>
  <c r="N113" i="1"/>
  <c r="N104" i="1"/>
  <c r="N105" i="1"/>
  <c r="N106" i="1"/>
  <c r="N107" i="1"/>
  <c r="N108" i="1"/>
  <c r="N109" i="1"/>
  <c r="N110" i="1"/>
  <c r="N111" i="1"/>
  <c r="N95" i="1"/>
  <c r="N96" i="1"/>
  <c r="N97" i="1"/>
  <c r="N98" i="1"/>
  <c r="N99" i="1"/>
  <c r="N100" i="1"/>
  <c r="N101" i="1"/>
  <c r="N102" i="1"/>
  <c r="N94" i="1"/>
  <c r="N87" i="1"/>
  <c r="N79" i="1"/>
  <c r="N80" i="1"/>
  <c r="N81" i="1"/>
  <c r="N82" i="1"/>
  <c r="N83" i="1"/>
  <c r="N84" i="1"/>
  <c r="N85" i="1"/>
  <c r="N78" i="1"/>
  <c r="N73" i="1"/>
  <c r="N72" i="1"/>
  <c r="N65" i="1"/>
  <c r="N66" i="1"/>
  <c r="N67" i="1"/>
  <c r="N68" i="1"/>
  <c r="N69" i="1"/>
  <c r="N70" i="1"/>
  <c r="N71" i="1"/>
  <c r="N64" i="1"/>
  <c r="N57" i="1"/>
  <c r="N58" i="1"/>
  <c r="N59" i="1"/>
  <c r="N60" i="1"/>
  <c r="N61" i="1"/>
  <c r="N56" i="1"/>
  <c r="N42" i="1"/>
  <c r="N43" i="1"/>
  <c r="N44" i="1"/>
  <c r="N45" i="1"/>
  <c r="N46" i="1"/>
  <c r="N47" i="1"/>
  <c r="N48" i="1"/>
  <c r="N49" i="1"/>
  <c r="N50" i="1"/>
  <c r="N51" i="1"/>
  <c r="N52" i="1"/>
  <c r="N53" i="1"/>
  <c r="N54" i="1"/>
  <c r="N55" i="1"/>
  <c r="N31" i="1"/>
  <c r="N32" i="1"/>
  <c r="N33" i="1"/>
  <c r="N34" i="1"/>
  <c r="N35" i="1"/>
  <c r="N36" i="1"/>
  <c r="N37" i="1"/>
  <c r="N38" i="1"/>
  <c r="N39" i="1"/>
  <c r="N30" i="1"/>
  <c r="N22" i="1"/>
  <c r="N23" i="1"/>
  <c r="N24" i="1"/>
  <c r="N25" i="1"/>
  <c r="N26" i="1"/>
  <c r="N27" i="1"/>
  <c r="N21" i="1"/>
  <c r="N13" i="1"/>
  <c r="N16" i="1"/>
  <c r="N17" i="1"/>
  <c r="N19" i="1"/>
  <c r="N11" i="1"/>
  <c r="N10" i="1"/>
  <c r="N9" i="1"/>
  <c r="M139" i="1"/>
  <c r="M124" i="1"/>
  <c r="M123" i="1"/>
  <c r="M122" i="1"/>
  <c r="M112" i="1"/>
  <c r="M74" i="1"/>
  <c r="G69" i="1"/>
  <c r="M63" i="1"/>
  <c r="M40" i="1"/>
  <c r="M29" i="1"/>
  <c r="N28" i="1"/>
  <c r="M28" i="1"/>
</calcChain>
</file>

<file path=xl/sharedStrings.xml><?xml version="1.0" encoding="utf-8"?>
<sst xmlns="http://schemas.openxmlformats.org/spreadsheetml/2006/main" count="1874" uniqueCount="640">
  <si>
    <t xml:space="preserve">福祉職員キャリアパス対応生涯研修課程
初任者コース　 </t>
    <phoneticPr fontId="5"/>
  </si>
  <si>
    <t>福祉職員キャリアパス対応生涯研修課程
中堅職員コース</t>
    <rPh sb="19" eb="21">
      <t>チュウケン</t>
    </rPh>
    <rPh sb="21" eb="23">
      <t>ショクイン</t>
    </rPh>
    <phoneticPr fontId="5"/>
  </si>
  <si>
    <t>福祉職員キャリアパス対応生涯研修課程
チームリーダコース</t>
    <phoneticPr fontId="5"/>
  </si>
  <si>
    <t>　</t>
    <phoneticPr fontId="5"/>
  </si>
  <si>
    <t>福祉職員キャリアパス対応生涯研修課程
管理職員コース</t>
    <rPh sb="19" eb="21">
      <t>カンリ</t>
    </rPh>
    <rPh sb="21" eb="23">
      <t>ショクイン</t>
    </rPh>
    <phoneticPr fontId="5"/>
  </si>
  <si>
    <t>小規模多機能型サービス等
計画作成担当者研修</t>
    <rPh sb="0" eb="3">
      <t>ショウキボ</t>
    </rPh>
    <rPh sb="3" eb="4">
      <t>タ</t>
    </rPh>
    <rPh sb="4" eb="7">
      <t>キノウガタ</t>
    </rPh>
    <rPh sb="11" eb="12">
      <t>トウ</t>
    </rPh>
    <rPh sb="13" eb="15">
      <t>ケイカク</t>
    </rPh>
    <rPh sb="15" eb="17">
      <t>サクセイ</t>
    </rPh>
    <rPh sb="17" eb="20">
      <t>タントウシャ</t>
    </rPh>
    <rPh sb="20" eb="22">
      <t>ケンシュウ</t>
    </rPh>
    <phoneticPr fontId="11"/>
  </si>
  <si>
    <t>ホームヘルパー一般研修
（県ホームヘルパー連絡協議会）</t>
    <phoneticPr fontId="5"/>
  </si>
  <si>
    <t>サービス提供責任者研修
（県ホームヘルパー連絡協議会）</t>
    <phoneticPr fontId="5"/>
  </si>
  <si>
    <t>肢体不自由児療育指導者講習①
（県肢体不自由児協会）</t>
    <phoneticPr fontId="5"/>
  </si>
  <si>
    <t>肢体不自由児療育指導者講習②
（県肢体不自由児協会）</t>
    <phoneticPr fontId="5"/>
  </si>
  <si>
    <t>肢体不自由児療育指導者講習③
（県肢体不自由児協会）</t>
    <phoneticPr fontId="5"/>
  </si>
  <si>
    <t>肢体不自由児療育指導者講習④
（県肢体不自由児協会）</t>
    <phoneticPr fontId="5"/>
  </si>
  <si>
    <t>A：組織力を高める</t>
    <rPh sb="2" eb="5">
      <t>ソシキリョク</t>
    </rPh>
    <rPh sb="6" eb="7">
      <t>タカ</t>
    </rPh>
    <phoneticPr fontId="5"/>
  </si>
  <si>
    <t>■組織力強化</t>
    <rPh sb="1" eb="3">
      <t>ソシキ</t>
    </rPh>
    <rPh sb="3" eb="4">
      <t>リョク</t>
    </rPh>
    <rPh sb="4" eb="6">
      <t>キョウカ</t>
    </rPh>
    <phoneticPr fontId="5"/>
  </si>
  <si>
    <t>＊予定受講料：（　）内は県社協会員料金</t>
    <rPh sb="1" eb="3">
      <t>ヨテイ</t>
    </rPh>
    <rPh sb="3" eb="6">
      <t>ジュコウリョウ</t>
    </rPh>
    <rPh sb="10" eb="11">
      <t>ナイ</t>
    </rPh>
    <rPh sb="12" eb="15">
      <t>ケンシャキョウ</t>
    </rPh>
    <rPh sb="15" eb="17">
      <t>カイイン</t>
    </rPh>
    <rPh sb="17" eb="19">
      <t>リョウキン</t>
    </rPh>
    <phoneticPr fontId="5"/>
  </si>
  <si>
    <t>分野</t>
    <rPh sb="0" eb="1">
      <t>ブン</t>
    </rPh>
    <rPh sb="1" eb="2">
      <t>ヤ</t>
    </rPh>
    <phoneticPr fontId="11"/>
  </si>
  <si>
    <t>研修
番号</t>
    <rPh sb="0" eb="2">
      <t>ケンシュウ</t>
    </rPh>
    <rPh sb="3" eb="5">
      <t>バンゴウ</t>
    </rPh>
    <phoneticPr fontId="5"/>
  </si>
  <si>
    <t>階層別対象</t>
    <rPh sb="0" eb="3">
      <t>カイソウベツ</t>
    </rPh>
    <rPh sb="3" eb="5">
      <t>タイショウ</t>
    </rPh>
    <phoneticPr fontId="5"/>
  </si>
  <si>
    <t>研修名</t>
    <rPh sb="0" eb="2">
      <t>ケンシュウ</t>
    </rPh>
    <rPh sb="2" eb="3">
      <t>メイ</t>
    </rPh>
    <phoneticPr fontId="11"/>
  </si>
  <si>
    <t>実施
予定月</t>
    <rPh sb="0" eb="2">
      <t>ジッシ</t>
    </rPh>
    <rPh sb="3" eb="5">
      <t>ヨテイ</t>
    </rPh>
    <rPh sb="5" eb="6">
      <t>ヅキ</t>
    </rPh>
    <phoneticPr fontId="11"/>
  </si>
  <si>
    <t>定員
（人）</t>
    <rPh sb="0" eb="2">
      <t>テイイン</t>
    </rPh>
    <rPh sb="4" eb="5">
      <t>ヒト</t>
    </rPh>
    <phoneticPr fontId="11"/>
  </si>
  <si>
    <t>予定会場</t>
    <rPh sb="0" eb="2">
      <t>ヨテイ</t>
    </rPh>
    <rPh sb="2" eb="4">
      <t>カイジョウ</t>
    </rPh>
    <phoneticPr fontId="11"/>
  </si>
  <si>
    <t>ねらい・講師</t>
    <rPh sb="4" eb="6">
      <t>コウシ</t>
    </rPh>
    <phoneticPr fontId="11"/>
  </si>
  <si>
    <t>対象者</t>
    <rPh sb="0" eb="2">
      <t>タイショウ</t>
    </rPh>
    <rPh sb="2" eb="3">
      <t>シャ</t>
    </rPh>
    <phoneticPr fontId="11"/>
  </si>
  <si>
    <t xml:space="preserve">対象区分
</t>
    <rPh sb="0" eb="2">
      <t>タイショウ</t>
    </rPh>
    <rPh sb="2" eb="4">
      <t>クブン</t>
    </rPh>
    <phoneticPr fontId="11"/>
  </si>
  <si>
    <t>予定
受講料
（円）</t>
    <rPh sb="0" eb="2">
      <t>ヨテイ</t>
    </rPh>
    <rPh sb="8" eb="9">
      <t>エン</t>
    </rPh>
    <phoneticPr fontId="11"/>
  </si>
  <si>
    <t>担当課</t>
    <rPh sb="0" eb="3">
      <t>タントウカ</t>
    </rPh>
    <phoneticPr fontId="11"/>
  </si>
  <si>
    <t>A-1</t>
    <phoneticPr fontId="5"/>
  </si>
  <si>
    <t>初任者</t>
    <rPh sb="0" eb="3">
      <t>ショニンシャ</t>
    </rPh>
    <phoneticPr fontId="5"/>
  </si>
  <si>
    <t>福祉職員キャリアパス対応生涯研修課程
初任者コース（中部）</t>
    <phoneticPr fontId="2"/>
  </si>
  <si>
    <t xml:space="preserve">6/22
7/11
7/12
</t>
    <phoneticPr fontId="5"/>
  </si>
  <si>
    <t>シズウエル</t>
  </si>
  <si>
    <t>初任者
※入職後概ね１～３年程度の職員</t>
    <rPh sb="8" eb="9">
      <t>オオム</t>
    </rPh>
    <phoneticPr fontId="2"/>
  </si>
  <si>
    <t>○</t>
    <phoneticPr fontId="11"/>
  </si>
  <si>
    <t>1,300
ﾃｷｽﾄ
代等　　　　</t>
    <rPh sb="11" eb="12">
      <t>ダイ</t>
    </rPh>
    <rPh sb="12" eb="13">
      <t>トウ</t>
    </rPh>
    <phoneticPr fontId="11"/>
  </si>
  <si>
    <t>研修課</t>
    <rPh sb="0" eb="3">
      <t>ケンシュウカ</t>
    </rPh>
    <phoneticPr fontId="11"/>
  </si>
  <si>
    <t>A-1</t>
    <phoneticPr fontId="4"/>
  </si>
  <si>
    <t>12月以降</t>
    <rPh sb="1" eb="2">
      <t>ガツ</t>
    </rPh>
    <rPh sb="2" eb="4">
      <t>イコウ</t>
    </rPh>
    <phoneticPr fontId="5"/>
  </si>
  <si>
    <t>静岡市内</t>
    <rPh sb="0" eb="4">
      <t>シズオカシナイ</t>
    </rPh>
    <phoneticPr fontId="5"/>
  </si>
  <si>
    <t>A-1</t>
  </si>
  <si>
    <t>福祉職員キャリアパス対応生涯研修課程
初任者コース（東部）</t>
    <rPh sb="26" eb="28">
      <t>トウブ</t>
    </rPh>
    <phoneticPr fontId="2"/>
  </si>
  <si>
    <t>8/28
9/11
9/12</t>
    <phoneticPr fontId="5"/>
  </si>
  <si>
    <t>三島商工会議所</t>
    <rPh sb="0" eb="2">
      <t>ミシマ</t>
    </rPh>
    <rPh sb="2" eb="4">
      <t>ショウコウ</t>
    </rPh>
    <rPh sb="4" eb="7">
      <t>カイギショ</t>
    </rPh>
    <phoneticPr fontId="2"/>
  </si>
  <si>
    <t>福祉職員キャリアパス対応生涯研修課程
初任者コース（西部）</t>
    <rPh sb="26" eb="28">
      <t>セイブ</t>
    </rPh>
    <phoneticPr fontId="2"/>
  </si>
  <si>
    <t>10/27
11/14
11/15</t>
    <phoneticPr fontId="5"/>
  </si>
  <si>
    <t>浜松市勤労会館</t>
    <rPh sb="0" eb="3">
      <t>ハママツシ</t>
    </rPh>
    <rPh sb="3" eb="7">
      <t>キンロウカイカン</t>
    </rPh>
    <phoneticPr fontId="2"/>
  </si>
  <si>
    <t>中堅</t>
    <rPh sb="0" eb="2">
      <t>チュウケン</t>
    </rPh>
    <phoneticPr fontId="5"/>
  </si>
  <si>
    <t>福祉職員キャリアパス対応生涯研修課程
中堅職員コース（中部１）</t>
    <rPh sb="16" eb="18">
      <t>カテイ</t>
    </rPh>
    <rPh sb="19" eb="21">
      <t>チュウケン</t>
    </rPh>
    <rPh sb="21" eb="23">
      <t>ショクイン</t>
    </rPh>
    <rPh sb="27" eb="29">
      <t>チュウブ</t>
    </rPh>
    <phoneticPr fontId="2"/>
  </si>
  <si>
    <t>7/26
8/22
8/23</t>
    <phoneticPr fontId="5"/>
  </si>
  <si>
    <t>中堅職員
※担当業務の独力遂行が可能なレベルの職員 
※入職後概ね3～5年の節目の職員</t>
    <rPh sb="0" eb="2">
      <t>チュウケン</t>
    </rPh>
    <rPh sb="2" eb="4">
      <t>ショクイン</t>
    </rPh>
    <phoneticPr fontId="11"/>
  </si>
  <si>
    <t>福祉職員キャリアパス対応生涯研修課程
中堅職員コース（中部２）</t>
    <rPh sb="16" eb="18">
      <t>カテイ</t>
    </rPh>
    <rPh sb="19" eb="21">
      <t>チュウケン</t>
    </rPh>
    <rPh sb="21" eb="23">
      <t>ショクイン</t>
    </rPh>
    <rPh sb="27" eb="29">
      <t>チュウブ</t>
    </rPh>
    <phoneticPr fontId="2"/>
  </si>
  <si>
    <t>福祉職員キャリアパス対応生涯研修課程
中堅職員コース（東部）</t>
    <rPh sb="16" eb="18">
      <t>カテイ</t>
    </rPh>
    <rPh sb="19" eb="21">
      <t>チュウケン</t>
    </rPh>
    <rPh sb="21" eb="23">
      <t>ショクイン</t>
    </rPh>
    <rPh sb="27" eb="29">
      <t>トウブ</t>
    </rPh>
    <phoneticPr fontId="2"/>
  </si>
  <si>
    <t>10/19
11/6
11/7</t>
    <phoneticPr fontId="5"/>
  </si>
  <si>
    <t>福祉職員キャリアパス対応生涯研修課程
中堅職員コース（西部）</t>
    <rPh sb="16" eb="18">
      <t>カテイ</t>
    </rPh>
    <rPh sb="19" eb="21">
      <t>チュウケン</t>
    </rPh>
    <rPh sb="21" eb="23">
      <t>ショクイン</t>
    </rPh>
    <rPh sb="27" eb="29">
      <t>セイブ</t>
    </rPh>
    <phoneticPr fontId="2"/>
  </si>
  <si>
    <t>4/27
5/17
5/18</t>
    <phoneticPr fontId="5"/>
  </si>
  <si>
    <t>浜松市福祉交流センター</t>
    <rPh sb="0" eb="3">
      <t>ハママツシ</t>
    </rPh>
    <rPh sb="3" eb="5">
      <t>フクシ</t>
    </rPh>
    <rPh sb="5" eb="7">
      <t>コウリュウ</t>
    </rPh>
    <phoneticPr fontId="2"/>
  </si>
  <si>
    <t>リーダー</t>
    <phoneticPr fontId="5"/>
  </si>
  <si>
    <t>福祉職員キャリアパス対応生涯研修課程
チームリーダーコース （中部１）</t>
    <phoneticPr fontId="2"/>
  </si>
  <si>
    <t>4/19
5/10
5/11</t>
    <phoneticPr fontId="5"/>
  </si>
  <si>
    <t>・チームリーダーとしての役割を遂行するための共通スキル・テ
　クニック・マインドの基本を習得する。
・これからのキャリアアップの方向を考え、自身のキャリアデザ
　インを描くことを支援する。
＜本研修のおすすめポイント＞
①福祉現場で実践を積んでいる講師の話を聴くことができる！
②3日間同じグループで、チーム創りを体験！
③福祉職員としての自分の原点を振り返ることができる！
④受講者と上司のコミュニケーションを促進！
⑤受講料は 1300 円！（テキスト・資料代）
【講師】福祉職員生涯研修課程指導者</t>
    <phoneticPr fontId="5"/>
  </si>
  <si>
    <t>チームリーダー
※現に主任、係長等のチームリーダーの役割を担っている職員 
※近い将来チームリーダー等の役割を担うことが想定される職員</t>
    <phoneticPr fontId="11"/>
  </si>
  <si>
    <t>福祉職員キャリアパス対応生涯研修課程
チームリーダーコース（中部２）</t>
    <phoneticPr fontId="5"/>
  </si>
  <si>
    <t>12月以降</t>
    <rPh sb="1" eb="4">
      <t>ガツイコウ</t>
    </rPh>
    <phoneticPr fontId="11"/>
  </si>
  <si>
    <t>福祉職員キャリアパス対応生涯研修課程
チームリーダーコース（東部）</t>
    <rPh sb="30" eb="32">
      <t>トウブ</t>
    </rPh>
    <phoneticPr fontId="5"/>
  </si>
  <si>
    <t>6/12
7/5
7/6</t>
    <phoneticPr fontId="5"/>
  </si>
  <si>
    <t>福祉職員キャリアパス対応生涯研修課程
チームリーダーコース（西部）</t>
    <rPh sb="30" eb="32">
      <t>セイブ</t>
    </rPh>
    <phoneticPr fontId="5"/>
  </si>
  <si>
    <t>9/20
10/11
10/12</t>
    <phoneticPr fontId="5"/>
  </si>
  <si>
    <t>浜松市内</t>
    <rPh sb="0" eb="4">
      <t>ハママツシナイ</t>
    </rPh>
    <phoneticPr fontId="2"/>
  </si>
  <si>
    <t>管理者</t>
    <rPh sb="0" eb="3">
      <t>カンリシャ</t>
    </rPh>
    <phoneticPr fontId="5"/>
  </si>
  <si>
    <t>福祉職員キャリアパス対応生涯研修課程
管理職員コース</t>
    <rPh sb="16" eb="18">
      <t>カテイ</t>
    </rPh>
    <rPh sb="19" eb="21">
      <t>カンリ</t>
    </rPh>
    <rPh sb="21" eb="23">
      <t>ショクイン</t>
    </rPh>
    <phoneticPr fontId="2"/>
  </si>
  <si>
    <t>12/14
12/15</t>
    <phoneticPr fontId="5"/>
  </si>
  <si>
    <t>・管理職としての役割を遂行するための基本を習得する。
・管理者等が自らのキャリアデザインを描くことを支援する。
【講師】福祉職員生涯研修課程指導者</t>
    <rPh sb="50" eb="52">
      <t>シエン</t>
    </rPh>
    <phoneticPr fontId="5"/>
  </si>
  <si>
    <t>管理者、施設長等</t>
    <rPh sb="0" eb="3">
      <t>カンリシャ</t>
    </rPh>
    <rPh sb="4" eb="6">
      <t>シセツ</t>
    </rPh>
    <rPh sb="6" eb="7">
      <t>チョウ</t>
    </rPh>
    <rPh sb="7" eb="8">
      <t>トウ</t>
    </rPh>
    <phoneticPr fontId="11"/>
  </si>
  <si>
    <t>200
ﾃｷｽﾄ
代等　　　　</t>
    <rPh sb="9" eb="10">
      <t>ダイ</t>
    </rPh>
    <rPh sb="10" eb="11">
      <t>トウ</t>
    </rPh>
    <phoneticPr fontId="11"/>
  </si>
  <si>
    <t>対象区分</t>
    <rPh sb="0" eb="2">
      <t>タイショウ</t>
    </rPh>
    <rPh sb="2" eb="4">
      <t>クブン</t>
    </rPh>
    <phoneticPr fontId="11"/>
  </si>
  <si>
    <t>予定
受講料
（円）</t>
    <phoneticPr fontId="11"/>
  </si>
  <si>
    <t>イマドキ世代の育て方研修</t>
    <rPh sb="4" eb="6">
      <t>セダイ</t>
    </rPh>
    <rPh sb="7" eb="8">
      <t>ソダ</t>
    </rPh>
    <rPh sb="9" eb="10">
      <t>カタ</t>
    </rPh>
    <rPh sb="10" eb="12">
      <t>ケンシュウ</t>
    </rPh>
    <phoneticPr fontId="11"/>
  </si>
  <si>
    <t>ライブ配信</t>
    <rPh sb="3" eb="5">
      <t>ハイシン</t>
    </rPh>
    <phoneticPr fontId="11"/>
  </si>
  <si>
    <t>いまどきの若手世代の考え方や行動には戸惑うことも少なくない。世代間の相互理解を通じて、適切で効果的な指導方法を身につける。
【講師】株式会社インソース</t>
    <rPh sb="66" eb="68">
      <t>カブシキ</t>
    </rPh>
    <rPh sb="68" eb="70">
      <t>カイシャ</t>
    </rPh>
    <phoneticPr fontId="11"/>
  </si>
  <si>
    <t>社会福祉施設・介護保険事業所等に勤務する方</t>
    <rPh sb="0" eb="2">
      <t>シャカイ</t>
    </rPh>
    <rPh sb="2" eb="4">
      <t>フクシ</t>
    </rPh>
    <rPh sb="4" eb="6">
      <t>シセツ</t>
    </rPh>
    <rPh sb="7" eb="9">
      <t>カイゴ</t>
    </rPh>
    <rPh sb="9" eb="11">
      <t>ホケン</t>
    </rPh>
    <rPh sb="11" eb="13">
      <t>ジギョウ</t>
    </rPh>
    <rPh sb="13" eb="14">
      <t>ショ</t>
    </rPh>
    <rPh sb="14" eb="15">
      <t>トウ</t>
    </rPh>
    <rPh sb="16" eb="18">
      <t>キンム</t>
    </rPh>
    <rPh sb="20" eb="21">
      <t>カタ</t>
    </rPh>
    <phoneticPr fontId="11"/>
  </si>
  <si>
    <t>6,000
(4,000)</t>
    <phoneticPr fontId="11"/>
  </si>
  <si>
    <t>担当・その他</t>
  </si>
  <si>
    <t>人が育つ組織づくり講座
～主任・管理者のリーダーシップ～</t>
    <rPh sb="0" eb="1">
      <t>ヒト</t>
    </rPh>
    <rPh sb="2" eb="3">
      <t>ソダ</t>
    </rPh>
    <rPh sb="4" eb="6">
      <t>ソシキ</t>
    </rPh>
    <rPh sb="9" eb="11">
      <t>コウザ</t>
    </rPh>
    <rPh sb="13" eb="15">
      <t>シュニン</t>
    </rPh>
    <rPh sb="16" eb="19">
      <t>カンリシャ</t>
    </rPh>
    <phoneticPr fontId="11"/>
  </si>
  <si>
    <t>5/15</t>
    <phoneticPr fontId="5"/>
  </si>
  <si>
    <t>福祉職場・組織における共通の問題点や課題を解決するためのノウハウを学び、自身の職場で応用することを目指す。また、〝人が育つ伸びゆく職場への転換〟ができるような気づき力を身につける。
【講師】日本女子大学 人間社会学部 教授 久田 則夫 氏</t>
    <phoneticPr fontId="5"/>
  </si>
  <si>
    <t>社会福祉施設・介護保険事業所等に勤務する方</t>
    <rPh sb="0" eb="2">
      <t>シャカイ</t>
    </rPh>
    <rPh sb="2" eb="4">
      <t>フクシ</t>
    </rPh>
    <rPh sb="4" eb="6">
      <t>シセツ</t>
    </rPh>
    <rPh sb="7" eb="9">
      <t>カイゴ</t>
    </rPh>
    <rPh sb="9" eb="11">
      <t>ホケン</t>
    </rPh>
    <rPh sb="11" eb="13">
      <t>ジギョウ</t>
    </rPh>
    <rPh sb="13" eb="14">
      <t>ショ</t>
    </rPh>
    <rPh sb="14" eb="15">
      <t>ナド</t>
    </rPh>
    <rPh sb="16" eb="18">
      <t>キンム</t>
    </rPh>
    <rPh sb="20" eb="21">
      <t>カタ</t>
    </rPh>
    <phoneticPr fontId="11"/>
  </si>
  <si>
    <t>○</t>
  </si>
  <si>
    <t>5,000
(3,000)</t>
    <phoneticPr fontId="11"/>
  </si>
  <si>
    <t>セルフリーダーシップのススメ
～自分自身を良い方向に導こう～</t>
    <rPh sb="16" eb="18">
      <t>ジブン</t>
    </rPh>
    <rPh sb="18" eb="20">
      <t>ジシン</t>
    </rPh>
    <rPh sb="21" eb="22">
      <t>イ</t>
    </rPh>
    <rPh sb="23" eb="25">
      <t>ホウコウ</t>
    </rPh>
    <rPh sb="26" eb="27">
      <t>ミチビ</t>
    </rPh>
    <phoneticPr fontId="11"/>
  </si>
  <si>
    <t>9/25</t>
    <phoneticPr fontId="5"/>
  </si>
  <si>
    <t>周りの職員に対して良い影響を与えられる職業人、利用者本位サービスを担う実践リーダーになるために必要な知識・行動について学ぶ。
【講師】日本女子大学 人間社会学部 教授 久田 則夫 氏</t>
    <rPh sb="0" eb="1">
      <t>マワ</t>
    </rPh>
    <rPh sb="3" eb="5">
      <t>ショクイン</t>
    </rPh>
    <rPh sb="6" eb="7">
      <t>タイ</t>
    </rPh>
    <rPh sb="9" eb="10">
      <t>イ</t>
    </rPh>
    <rPh sb="11" eb="13">
      <t>エイキョウ</t>
    </rPh>
    <rPh sb="14" eb="15">
      <t>アタ</t>
    </rPh>
    <rPh sb="19" eb="21">
      <t>ショクギョウ</t>
    </rPh>
    <rPh sb="21" eb="22">
      <t>ジン</t>
    </rPh>
    <rPh sb="23" eb="26">
      <t>リヨウシャ</t>
    </rPh>
    <rPh sb="26" eb="28">
      <t>ホンイ</t>
    </rPh>
    <rPh sb="33" eb="34">
      <t>ニナ</t>
    </rPh>
    <rPh sb="35" eb="37">
      <t>ジッセン</t>
    </rPh>
    <rPh sb="47" eb="49">
      <t>ヒツヨウ</t>
    </rPh>
    <rPh sb="50" eb="52">
      <t>チシキ</t>
    </rPh>
    <rPh sb="53" eb="55">
      <t>コウドウ</t>
    </rPh>
    <rPh sb="59" eb="60">
      <t>マナ</t>
    </rPh>
    <phoneticPr fontId="5"/>
  </si>
  <si>
    <t>【新規研修】
介護職が「働き続けたい」と思える
職場のつくり方
～介護現場の心理的安全性～</t>
    <rPh sb="1" eb="5">
      <t>シンキケンシュウ</t>
    </rPh>
    <phoneticPr fontId="11"/>
  </si>
  <si>
    <t>10/20</t>
    <phoneticPr fontId="5"/>
  </si>
  <si>
    <t>「心理的安全性」を介護事業所の職場で育み、効果的な話し合いを通じて人間関係を改善し、風通しのよい元気な職場をつくることを目指す。
【講師】摂南大学 看護学部 教授 富永 真己 氏</t>
    <rPh sb="69" eb="73">
      <t>セツナンダイガク</t>
    </rPh>
    <rPh sb="74" eb="78">
      <t>カンゴガクブ</t>
    </rPh>
    <rPh sb="79" eb="81">
      <t>キョウジュ</t>
    </rPh>
    <rPh sb="82" eb="84">
      <t>トミナガ</t>
    </rPh>
    <rPh sb="85" eb="86">
      <t>シン</t>
    </rPh>
    <rPh sb="86" eb="87">
      <t>ミ</t>
    </rPh>
    <rPh sb="88" eb="89">
      <t>シ</t>
    </rPh>
    <phoneticPr fontId="4"/>
  </si>
  <si>
    <t>介護保険施設・事業所に勤務する主に中堅クラス以上の方</t>
    <rPh sb="0" eb="2">
      <t>カイゴ</t>
    </rPh>
    <rPh sb="2" eb="4">
      <t>ホケン</t>
    </rPh>
    <rPh sb="4" eb="6">
      <t>シセツ</t>
    </rPh>
    <rPh sb="7" eb="10">
      <t>ジギョウショ</t>
    </rPh>
    <rPh sb="11" eb="13">
      <t>キンム</t>
    </rPh>
    <rPh sb="15" eb="16">
      <t>オモ</t>
    </rPh>
    <rPh sb="17" eb="19">
      <t>チュウケン</t>
    </rPh>
    <rPh sb="22" eb="24">
      <t>イジョウ</t>
    </rPh>
    <rPh sb="25" eb="26">
      <t>カタ</t>
    </rPh>
    <phoneticPr fontId="11"/>
  </si>
  <si>
    <t>【新規研修】
大人の発達障害・グレーゾーンの
理解を深める（仮）
～全ての人がいきいき働ける職場づくり～</t>
    <rPh sb="1" eb="3">
      <t>シンキ</t>
    </rPh>
    <rPh sb="3" eb="5">
      <t>ケンシュウ</t>
    </rPh>
    <rPh sb="7" eb="9">
      <t>オトナ</t>
    </rPh>
    <rPh sb="10" eb="12">
      <t>ハッタツ</t>
    </rPh>
    <rPh sb="12" eb="14">
      <t>ショウガイ</t>
    </rPh>
    <rPh sb="23" eb="25">
      <t>リカイ</t>
    </rPh>
    <rPh sb="26" eb="27">
      <t>フカ</t>
    </rPh>
    <rPh sb="30" eb="31">
      <t>カリ</t>
    </rPh>
    <rPh sb="34" eb="35">
      <t>スベ</t>
    </rPh>
    <rPh sb="37" eb="38">
      <t>ヒト</t>
    </rPh>
    <rPh sb="43" eb="44">
      <t>ハタラ</t>
    </rPh>
    <rPh sb="46" eb="48">
      <t>ショクバ</t>
    </rPh>
    <phoneticPr fontId="5"/>
  </si>
  <si>
    <t>未定　</t>
    <phoneticPr fontId="5"/>
  </si>
  <si>
    <t>未定</t>
    <rPh sb="0" eb="2">
      <t>ミテイ</t>
    </rPh>
    <phoneticPr fontId="5"/>
  </si>
  <si>
    <t>発達障害の特性・対応策について学び、働きづらさを抱える職員との適切な関わりを身につける。
【講師】未定</t>
    <rPh sb="0" eb="2">
      <t>ハッタツ</t>
    </rPh>
    <rPh sb="2" eb="4">
      <t>ショウガイ</t>
    </rPh>
    <rPh sb="5" eb="7">
      <t>トクセイ</t>
    </rPh>
    <rPh sb="8" eb="10">
      <t>タイオウ</t>
    </rPh>
    <rPh sb="10" eb="11">
      <t>サク</t>
    </rPh>
    <rPh sb="15" eb="16">
      <t>マナ</t>
    </rPh>
    <rPh sb="18" eb="19">
      <t>ハタラ</t>
    </rPh>
    <rPh sb="24" eb="25">
      <t>カカ</t>
    </rPh>
    <rPh sb="27" eb="29">
      <t>ショクイン</t>
    </rPh>
    <rPh sb="31" eb="33">
      <t>テキセツ</t>
    </rPh>
    <rPh sb="34" eb="35">
      <t>カカ</t>
    </rPh>
    <rPh sb="38" eb="39">
      <t>ミ</t>
    </rPh>
    <rPh sb="46" eb="48">
      <t>コウシ</t>
    </rPh>
    <rPh sb="49" eb="51">
      <t>ミテイ</t>
    </rPh>
    <phoneticPr fontId="5"/>
  </si>
  <si>
    <t>5,000
(3,000)</t>
    <phoneticPr fontId="5"/>
  </si>
  <si>
    <t>12月以降</t>
    <rPh sb="1" eb="4">
      <t>ガツイコウ</t>
    </rPh>
    <phoneticPr fontId="5"/>
  </si>
  <si>
    <t>ライブ配信／録画配信</t>
    <rPh sb="3" eb="5">
      <t>ハイシン</t>
    </rPh>
    <rPh sb="6" eb="8">
      <t>ロクガ</t>
    </rPh>
    <rPh sb="8" eb="10">
      <t>ハイシン</t>
    </rPh>
    <phoneticPr fontId="11"/>
  </si>
  <si>
    <t>未定</t>
    <rPh sb="0" eb="2">
      <t>ミテイ</t>
    </rPh>
    <phoneticPr fontId="11"/>
  </si>
  <si>
    <t>6/6</t>
    <phoneticPr fontId="5"/>
  </si>
  <si>
    <t>シズウエル</t>
    <phoneticPr fontId="11"/>
  </si>
  <si>
    <t>6,000
(4,000)</t>
  </si>
  <si>
    <t>ファシリテーション講座
～話し合いの進め方を学び、
　　　「自分事」の会議にしよう～</t>
    <rPh sb="9" eb="11">
      <t>コウザ</t>
    </rPh>
    <phoneticPr fontId="11"/>
  </si>
  <si>
    <t>各50</t>
    <rPh sb="0" eb="1">
      <t>カク</t>
    </rPh>
    <phoneticPr fontId="5"/>
  </si>
  <si>
    <t>話し合いを進めるプロから、「会議を“他人事”から“自分事”に変える」＆「相互作用を生み出す」ためのファシリテーションを学ぶ。
【講師】(特非）日本ファシリテーション協会 
　　　　フェロー 鈴木 まり子 氏</t>
    <phoneticPr fontId="5"/>
  </si>
  <si>
    <t>社会福祉事業又は介護保険事業に従事する、主に中堅クラス以上の方</t>
    <rPh sb="0" eb="2">
      <t>シャカイ</t>
    </rPh>
    <rPh sb="2" eb="4">
      <t>フクシ</t>
    </rPh>
    <rPh sb="4" eb="6">
      <t>ジギョウ</t>
    </rPh>
    <rPh sb="6" eb="7">
      <t>マタ</t>
    </rPh>
    <rPh sb="8" eb="10">
      <t>カイゴ</t>
    </rPh>
    <rPh sb="10" eb="12">
      <t>ホケン</t>
    </rPh>
    <rPh sb="12" eb="14">
      <t>ジギョウ</t>
    </rPh>
    <rPh sb="15" eb="17">
      <t>ジュウジ</t>
    </rPh>
    <rPh sb="20" eb="21">
      <t>オモ</t>
    </rPh>
    <rPh sb="22" eb="24">
      <t>チュウケン</t>
    </rPh>
    <rPh sb="27" eb="29">
      <t>イジョウ</t>
    </rPh>
    <rPh sb="30" eb="31">
      <t>カタ</t>
    </rPh>
    <phoneticPr fontId="11"/>
  </si>
  <si>
    <t>意思決定支援セミナー</t>
    <rPh sb="0" eb="2">
      <t>イシ</t>
    </rPh>
    <rPh sb="2" eb="4">
      <t>ケッテイ</t>
    </rPh>
    <rPh sb="4" eb="6">
      <t>シエン</t>
    </rPh>
    <phoneticPr fontId="11"/>
  </si>
  <si>
    <t>11/17</t>
    <phoneticPr fontId="5"/>
  </si>
  <si>
    <t>意思決定支援に関する各種ガイドラインをもとに、意思決定における権利擁護の基本的視点を学ぶ。
【講師】ふるい後見事務所 認定社会福祉士 古井 慶治 氏</t>
    <rPh sb="36" eb="39">
      <t>キホンテキ</t>
    </rPh>
    <rPh sb="39" eb="41">
      <t>シテン</t>
    </rPh>
    <rPh sb="42" eb="43">
      <t>マナ</t>
    </rPh>
    <phoneticPr fontId="5"/>
  </si>
  <si>
    <t>【新規研修】
福祉職員基礎セミナー（仮）
～はじめて福祉の仕事に就くあなたへ～</t>
    <rPh sb="1" eb="3">
      <t>シンキ</t>
    </rPh>
    <rPh sb="3" eb="5">
      <t>ケンシュウ</t>
    </rPh>
    <rPh sb="7" eb="11">
      <t>フクシショクイン</t>
    </rPh>
    <rPh sb="11" eb="13">
      <t>キソ</t>
    </rPh>
    <rPh sb="18" eb="19">
      <t>カリ</t>
    </rPh>
    <rPh sb="26" eb="28">
      <t>フクシ</t>
    </rPh>
    <rPh sb="29" eb="31">
      <t>シゴト</t>
    </rPh>
    <rPh sb="32" eb="33">
      <t>ツ</t>
    </rPh>
    <phoneticPr fontId="5"/>
  </si>
  <si>
    <t>5月</t>
    <rPh sb="0" eb="1">
      <t>ガツ</t>
    </rPh>
    <phoneticPr fontId="5"/>
  </si>
  <si>
    <t>ライブ配信
／録画配信</t>
    <rPh sb="3" eb="5">
      <t>ハイシン</t>
    </rPh>
    <rPh sb="7" eb="9">
      <t>ロクガ</t>
    </rPh>
    <rPh sb="9" eb="11">
      <t>ハイシン</t>
    </rPh>
    <phoneticPr fontId="5"/>
  </si>
  <si>
    <t>福祉サービスの基本理念や特性、福祉職員の基本的役割等を学ぶ。
【講師】未定</t>
    <rPh sb="0" eb="2">
      <t>フクシ</t>
    </rPh>
    <rPh sb="7" eb="9">
      <t>キホン</t>
    </rPh>
    <rPh sb="9" eb="11">
      <t>リネン</t>
    </rPh>
    <rPh sb="12" eb="14">
      <t>トクセイ</t>
    </rPh>
    <rPh sb="15" eb="17">
      <t>フクシ</t>
    </rPh>
    <rPh sb="17" eb="19">
      <t>ショクイン</t>
    </rPh>
    <rPh sb="20" eb="23">
      <t>キホンテキ</t>
    </rPh>
    <rPh sb="23" eb="25">
      <t>ヤクワリ</t>
    </rPh>
    <rPh sb="25" eb="26">
      <t>ナド</t>
    </rPh>
    <rPh sb="27" eb="28">
      <t>マナ</t>
    </rPh>
    <rPh sb="32" eb="34">
      <t>コウシ</t>
    </rPh>
    <rPh sb="35" eb="37">
      <t>ミテイ</t>
    </rPh>
    <phoneticPr fontId="5"/>
  </si>
  <si>
    <t>〇</t>
    <phoneticPr fontId="5"/>
  </si>
  <si>
    <t>〇</t>
    <phoneticPr fontId="4"/>
  </si>
  <si>
    <t>未定</t>
    <rPh sb="0" eb="2">
      <t>ミテイ</t>
    </rPh>
    <phoneticPr fontId="5"/>
  </si>
  <si>
    <t>【新規研修】
保護者とのコミュニケーション講座（仮）</t>
    <rPh sb="1" eb="3">
      <t>シンキ</t>
    </rPh>
    <rPh sb="3" eb="5">
      <t>ケンシュウ</t>
    </rPh>
    <rPh sb="7" eb="10">
      <t>ホゴシャ</t>
    </rPh>
    <rPh sb="21" eb="23">
      <t>コウザ</t>
    </rPh>
    <rPh sb="24" eb="25">
      <t>カリ</t>
    </rPh>
    <phoneticPr fontId="5"/>
  </si>
  <si>
    <t>秋以降</t>
    <rPh sb="0" eb="2">
      <t>アキイコウ</t>
    </rPh>
    <phoneticPr fontId="5"/>
  </si>
  <si>
    <t>ライブ配信</t>
    <rPh sb="3" eb="5">
      <t>ハイシン</t>
    </rPh>
    <phoneticPr fontId="5"/>
  </si>
  <si>
    <t>保育士が保護者と信頼関係を築くために必要なコミュニケーションの取り方を学ぶ。
【講師】未定</t>
    <rPh sb="0" eb="3">
      <t>ホイクシ</t>
    </rPh>
    <rPh sb="4" eb="7">
      <t>ホゴシャ</t>
    </rPh>
    <rPh sb="8" eb="10">
      <t>シンライ</t>
    </rPh>
    <rPh sb="10" eb="12">
      <t>カンケイ</t>
    </rPh>
    <rPh sb="13" eb="14">
      <t>キズ</t>
    </rPh>
    <rPh sb="18" eb="20">
      <t>ヒツヨウ</t>
    </rPh>
    <rPh sb="31" eb="32">
      <t>ト</t>
    </rPh>
    <rPh sb="33" eb="34">
      <t>カタ</t>
    </rPh>
    <rPh sb="35" eb="36">
      <t>マナ</t>
    </rPh>
    <rPh sb="40" eb="42">
      <t>コウシ</t>
    </rPh>
    <rPh sb="43" eb="45">
      <t>ミテイ</t>
    </rPh>
    <phoneticPr fontId="5"/>
  </si>
  <si>
    <t>保育所・児童福祉施設等に勤務する方</t>
    <rPh sb="0" eb="2">
      <t>ホイク</t>
    </rPh>
    <rPh sb="2" eb="3">
      <t>ショ</t>
    </rPh>
    <rPh sb="4" eb="6">
      <t>ジドウ</t>
    </rPh>
    <rPh sb="6" eb="8">
      <t>フクシ</t>
    </rPh>
    <rPh sb="8" eb="11">
      <t>シセツナド</t>
    </rPh>
    <rPh sb="12" eb="14">
      <t>キンム</t>
    </rPh>
    <rPh sb="16" eb="17">
      <t>カタ</t>
    </rPh>
    <phoneticPr fontId="5"/>
  </si>
  <si>
    <t>担当・その他</t>
    <phoneticPr fontId="5"/>
  </si>
  <si>
    <t>市町社協 トップセミナー
（会長会議）</t>
    <rPh sb="0" eb="1">
      <t>シ</t>
    </rPh>
    <rPh sb="1" eb="2">
      <t>マチ</t>
    </rPh>
    <rPh sb="2" eb="3">
      <t>シャ</t>
    </rPh>
    <rPh sb="3" eb="4">
      <t>キョウ</t>
    </rPh>
    <rPh sb="14" eb="16">
      <t>カイチョウ</t>
    </rPh>
    <rPh sb="16" eb="18">
      <t>カイギ</t>
    </rPh>
    <phoneticPr fontId="11"/>
  </si>
  <si>
    <t>未定</t>
    <rPh sb="0" eb="1">
      <t>ミテイ</t>
    </rPh>
    <phoneticPr fontId="11"/>
  </si>
  <si>
    <t>環境変化下の社協経営と管理者の役割を確認する。</t>
    <rPh sb="18" eb="20">
      <t>カクニン</t>
    </rPh>
    <phoneticPr fontId="5"/>
  </si>
  <si>
    <t>（市町社協）
会長・役員・事務局長等</t>
    <rPh sb="1" eb="2">
      <t>シ</t>
    </rPh>
    <rPh sb="2" eb="3">
      <t>マチ</t>
    </rPh>
    <rPh sb="3" eb="5">
      <t>シャキョウ</t>
    </rPh>
    <rPh sb="7" eb="9">
      <t>カイチョウ</t>
    </rPh>
    <rPh sb="10" eb="12">
      <t>ヤクイン</t>
    </rPh>
    <rPh sb="13" eb="15">
      <t>ジム</t>
    </rPh>
    <rPh sb="15" eb="17">
      <t>キョクチョウ</t>
    </rPh>
    <rPh sb="17" eb="18">
      <t>トウ</t>
    </rPh>
    <phoneticPr fontId="11"/>
  </si>
  <si>
    <t>無料</t>
    <rPh sb="0" eb="2">
      <t>ムリョウ</t>
    </rPh>
    <phoneticPr fontId="11"/>
  </si>
  <si>
    <t>地域福祉課</t>
    <rPh sb="0" eb="2">
      <t>チイキ</t>
    </rPh>
    <rPh sb="2" eb="5">
      <t>フクシカ</t>
    </rPh>
    <phoneticPr fontId="11"/>
  </si>
  <si>
    <t>■運営・労務・人事</t>
    <rPh sb="1" eb="3">
      <t>ウンエイ</t>
    </rPh>
    <rPh sb="4" eb="6">
      <t>ロウム</t>
    </rPh>
    <rPh sb="7" eb="9">
      <t>ジンジ</t>
    </rPh>
    <phoneticPr fontId="5"/>
  </si>
  <si>
    <t>A-2</t>
    <phoneticPr fontId="4"/>
  </si>
  <si>
    <t>社会福祉法人 経営セミナー　
[前期]
（県社会福祉法人経営者協議会）</t>
    <rPh sb="16" eb="18">
      <t>ゼンキ</t>
    </rPh>
    <rPh sb="26" eb="28">
      <t>ホウジン</t>
    </rPh>
    <rPh sb="28" eb="31">
      <t>ケイエイシャ</t>
    </rPh>
    <phoneticPr fontId="11"/>
  </si>
  <si>
    <t>社会福祉法人の健全な経営や施設経営の基盤強化を図る。</t>
    <phoneticPr fontId="5"/>
  </si>
  <si>
    <t>社会福祉法人の役職員等</t>
    <rPh sb="0" eb="2">
      <t>シャカイ</t>
    </rPh>
    <rPh sb="2" eb="4">
      <t>フクシ</t>
    </rPh>
    <rPh sb="4" eb="6">
      <t>ホウジン</t>
    </rPh>
    <rPh sb="7" eb="10">
      <t>ヤクショクイン</t>
    </rPh>
    <rPh sb="10" eb="11">
      <t>トウ</t>
    </rPh>
    <phoneticPr fontId="11"/>
  </si>
  <si>
    <t>5,000
(無料)</t>
    <rPh sb="7" eb="9">
      <t>ムリョウ</t>
    </rPh>
    <phoneticPr fontId="11"/>
  </si>
  <si>
    <t>経営支援課</t>
    <rPh sb="0" eb="2">
      <t>ケイエイ</t>
    </rPh>
    <rPh sb="2" eb="4">
      <t>シエン</t>
    </rPh>
    <rPh sb="4" eb="5">
      <t>カ</t>
    </rPh>
    <phoneticPr fontId="11"/>
  </si>
  <si>
    <t>社会福祉法人 経営セミナー　
[後期]
（県社会福祉法人経営者協議会）</t>
    <rPh sb="16" eb="18">
      <t>コウキ</t>
    </rPh>
    <rPh sb="26" eb="28">
      <t>ホウジン</t>
    </rPh>
    <rPh sb="28" eb="31">
      <t>ケイエイシャ</t>
    </rPh>
    <phoneticPr fontId="11"/>
  </si>
  <si>
    <t>社会福祉法人の今日的課題と各種制度改革への対応について学ぶ。</t>
    <rPh sb="27" eb="28">
      <t>マナ</t>
    </rPh>
    <phoneticPr fontId="5"/>
  </si>
  <si>
    <t>A-2</t>
  </si>
  <si>
    <t>社会福祉法人 監事監査研修会</t>
    <rPh sb="0" eb="2">
      <t>シャカイ</t>
    </rPh>
    <rPh sb="2" eb="4">
      <t>フクシ</t>
    </rPh>
    <rPh sb="4" eb="6">
      <t>ホウジン</t>
    </rPh>
    <rPh sb="7" eb="8">
      <t>ミ</t>
    </rPh>
    <rPh sb="9" eb="11">
      <t>カンサ</t>
    </rPh>
    <rPh sb="11" eb="13">
      <t>ケンシュウ</t>
    </rPh>
    <rPh sb="13" eb="14">
      <t>カイ</t>
    </rPh>
    <phoneticPr fontId="11"/>
  </si>
  <si>
    <t>4月</t>
    <rPh sb="0" eb="1">
      <t>ガツ</t>
    </rPh>
    <phoneticPr fontId="4"/>
  </si>
  <si>
    <t>-</t>
    <phoneticPr fontId="5"/>
  </si>
  <si>
    <t>録画配信</t>
    <rPh sb="0" eb="2">
      <t>ロクガ</t>
    </rPh>
    <rPh sb="2" eb="4">
      <t>ハイシン</t>
    </rPh>
    <phoneticPr fontId="11"/>
  </si>
  <si>
    <t>監事の役割や業務、会計監査のポイントを学ぶ。
【講師】公認会計士 杉山 明喜雄 氏　他</t>
    <rPh sb="42" eb="43">
      <t>ホカ</t>
    </rPh>
    <phoneticPr fontId="4"/>
  </si>
  <si>
    <t>社会福祉法人の監事、役職員等</t>
    <rPh sb="0" eb="2">
      <t>シャカイ</t>
    </rPh>
    <rPh sb="2" eb="4">
      <t>フクシ</t>
    </rPh>
    <rPh sb="4" eb="6">
      <t>ホウジン</t>
    </rPh>
    <rPh sb="7" eb="9">
      <t>カンジ</t>
    </rPh>
    <rPh sb="10" eb="13">
      <t>ヤクショクイン</t>
    </rPh>
    <rPh sb="13" eb="14">
      <t>ナド</t>
    </rPh>
    <phoneticPr fontId="11"/>
  </si>
  <si>
    <t>10,000
(5,000)</t>
    <phoneticPr fontId="11"/>
  </si>
  <si>
    <t>社会福祉法人 運営管理研修会</t>
    <rPh sb="0" eb="2">
      <t>シャカイ</t>
    </rPh>
    <rPh sb="2" eb="4">
      <t>フクシ</t>
    </rPh>
    <rPh sb="4" eb="6">
      <t>ホウジン</t>
    </rPh>
    <rPh sb="7" eb="9">
      <t>ウンエイ</t>
    </rPh>
    <rPh sb="9" eb="11">
      <t>カンリ</t>
    </rPh>
    <rPh sb="11" eb="14">
      <t>ケンシュウカイ</t>
    </rPh>
    <phoneticPr fontId="11"/>
  </si>
  <si>
    <t>ライブ配信もしくは録画配信</t>
    <rPh sb="3" eb="5">
      <t>ハイシン</t>
    </rPh>
    <rPh sb="9" eb="11">
      <t>ロクガ</t>
    </rPh>
    <rPh sb="11" eb="13">
      <t>ハイシン</t>
    </rPh>
    <phoneticPr fontId="11"/>
  </si>
  <si>
    <t>福祉・介護施設の運営に必要な情報や制度動向に関する知識について情報提供する。</t>
  </si>
  <si>
    <t>社会福祉法人の役職員</t>
    <rPh sb="0" eb="2">
      <t>シャカイ</t>
    </rPh>
    <rPh sb="2" eb="4">
      <t>フクシ</t>
    </rPh>
    <rPh sb="4" eb="6">
      <t>ホウジン</t>
    </rPh>
    <rPh sb="7" eb="10">
      <t>ヤクショクイン</t>
    </rPh>
    <phoneticPr fontId="11"/>
  </si>
  <si>
    <t>5,000
(3,000)</t>
  </si>
  <si>
    <t>新設社会福祉法人 運営管理説明会</t>
    <rPh sb="0" eb="2">
      <t>シンセツ</t>
    </rPh>
    <rPh sb="2" eb="4">
      <t>シャカイ</t>
    </rPh>
    <rPh sb="4" eb="6">
      <t>フクシ</t>
    </rPh>
    <rPh sb="6" eb="8">
      <t>ホウジン</t>
    </rPh>
    <rPh sb="9" eb="11">
      <t>ウンエイ</t>
    </rPh>
    <rPh sb="11" eb="13">
      <t>カンリ</t>
    </rPh>
    <rPh sb="13" eb="15">
      <t>セツメイ</t>
    </rPh>
    <rPh sb="15" eb="16">
      <t>カイ</t>
    </rPh>
    <phoneticPr fontId="11"/>
  </si>
  <si>
    <t>2月</t>
    <rPh sb="0" eb="1">
      <t>ガツ</t>
    </rPh>
    <phoneticPr fontId="11"/>
  </si>
  <si>
    <t>社会福祉法人の会計処理及び指導監査、各種運営支援制度、福利厚生等について情報提供する。
【講師】公認会計士 杉山 明喜雄 氏 他</t>
    <phoneticPr fontId="5"/>
  </si>
  <si>
    <t>新設社会福祉法人関係者等</t>
    <rPh sb="0" eb="2">
      <t>シンセツ</t>
    </rPh>
    <rPh sb="2" eb="4">
      <t>シャカイ</t>
    </rPh>
    <rPh sb="4" eb="6">
      <t>フクシ</t>
    </rPh>
    <rPh sb="6" eb="8">
      <t>ホウジン</t>
    </rPh>
    <rPh sb="8" eb="11">
      <t>カンケイシャ</t>
    </rPh>
    <rPh sb="11" eb="12">
      <t>ナド</t>
    </rPh>
    <phoneticPr fontId="11"/>
  </si>
  <si>
    <t>テキスト代等</t>
    <rPh sb="4" eb="5">
      <t>ダイ</t>
    </rPh>
    <rPh sb="5" eb="6">
      <t>トウ</t>
    </rPh>
    <phoneticPr fontId="11"/>
  </si>
  <si>
    <t>社会福祉施設 人事・労務管理研修会</t>
    <rPh sb="0" eb="2">
      <t>シャカイ</t>
    </rPh>
    <rPh sb="2" eb="4">
      <t>フクシ</t>
    </rPh>
    <rPh sb="4" eb="6">
      <t>シセツ</t>
    </rPh>
    <rPh sb="7" eb="9">
      <t>ジンジ</t>
    </rPh>
    <rPh sb="10" eb="12">
      <t>ロウム</t>
    </rPh>
    <rPh sb="12" eb="14">
      <t>カンリ</t>
    </rPh>
    <rPh sb="14" eb="16">
      <t>ケンシュウ</t>
    </rPh>
    <rPh sb="16" eb="17">
      <t>カイ</t>
    </rPh>
    <phoneticPr fontId="11"/>
  </si>
  <si>
    <t>社会福祉施設における人事、労務管理の具体的なノウハウを学ぶ。</t>
    <phoneticPr fontId="5"/>
  </si>
  <si>
    <t>社会福祉施設の役職員</t>
    <rPh sb="0" eb="2">
      <t>シャカイ</t>
    </rPh>
    <rPh sb="2" eb="4">
      <t>フクシ</t>
    </rPh>
    <rPh sb="4" eb="6">
      <t>シセツ</t>
    </rPh>
    <rPh sb="7" eb="10">
      <t>ヤクショクイン</t>
    </rPh>
    <phoneticPr fontId="11"/>
  </si>
  <si>
    <t>福祉・介護人材確保実践セミナー</t>
    <rPh sb="0" eb="2">
      <t>フクシ</t>
    </rPh>
    <rPh sb="3" eb="5">
      <t>カイゴ</t>
    </rPh>
    <rPh sb="5" eb="7">
      <t>ジンザイ</t>
    </rPh>
    <rPh sb="7" eb="9">
      <t>カクホ</t>
    </rPh>
    <rPh sb="9" eb="11">
      <t>ジッセン</t>
    </rPh>
    <phoneticPr fontId="11"/>
  </si>
  <si>
    <t>年2回</t>
    <rPh sb="0" eb="1">
      <t>ネン</t>
    </rPh>
    <rPh sb="2" eb="3">
      <t>カイ</t>
    </rPh>
    <phoneticPr fontId="11"/>
  </si>
  <si>
    <t>300台</t>
    <rPh sb="3" eb="4">
      <t>ダイ</t>
    </rPh>
    <phoneticPr fontId="5"/>
  </si>
  <si>
    <t>福祉・介護人材の確保・定着に向けた新たな知見（時事的なテーマを設定）を深める。</t>
    <rPh sb="0" eb="2">
      <t>フクシ</t>
    </rPh>
    <rPh sb="3" eb="7">
      <t>カイゴジンザイ</t>
    </rPh>
    <rPh sb="8" eb="10">
      <t>カクホ</t>
    </rPh>
    <rPh sb="11" eb="13">
      <t>テイチャク</t>
    </rPh>
    <rPh sb="14" eb="15">
      <t>ム</t>
    </rPh>
    <rPh sb="17" eb="18">
      <t>アラ</t>
    </rPh>
    <rPh sb="20" eb="22">
      <t>チケン</t>
    </rPh>
    <rPh sb="23" eb="26">
      <t>ジジテキ</t>
    </rPh>
    <rPh sb="31" eb="33">
      <t>セッテイ</t>
    </rPh>
    <rPh sb="35" eb="36">
      <t>フカ</t>
    </rPh>
    <phoneticPr fontId="5"/>
  </si>
  <si>
    <t>福祉・介護事業所経営者・管理者・採用担当者等</t>
    <rPh sb="0" eb="2">
      <t>フクシ</t>
    </rPh>
    <rPh sb="3" eb="5">
      <t>カイゴ</t>
    </rPh>
    <rPh sb="5" eb="8">
      <t>ジギョウショ</t>
    </rPh>
    <rPh sb="8" eb="11">
      <t>ケイエイシャ</t>
    </rPh>
    <rPh sb="12" eb="15">
      <t>カンリシャ</t>
    </rPh>
    <rPh sb="16" eb="21">
      <t>サイヨウタントウシャ</t>
    </rPh>
    <rPh sb="21" eb="22">
      <t>ナド</t>
    </rPh>
    <phoneticPr fontId="11"/>
  </si>
  <si>
    <t>人材課</t>
    <rPh sb="0" eb="2">
      <t>ジンザイ</t>
    </rPh>
    <rPh sb="2" eb="3">
      <t>カ</t>
    </rPh>
    <phoneticPr fontId="5"/>
  </si>
  <si>
    <t>■財務・経理</t>
    <rPh sb="1" eb="3">
      <t>ザイム</t>
    </rPh>
    <rPh sb="4" eb="6">
      <t>ケイリ</t>
    </rPh>
    <phoneticPr fontId="5"/>
  </si>
  <si>
    <t>A-3</t>
    <phoneticPr fontId="4"/>
  </si>
  <si>
    <t>社会福祉法人　簿記入門講座</t>
    <rPh sb="0" eb="2">
      <t>シャカイ</t>
    </rPh>
    <rPh sb="2" eb="4">
      <t>フクシ</t>
    </rPh>
    <rPh sb="4" eb="6">
      <t>ホウジン</t>
    </rPh>
    <rPh sb="7" eb="9">
      <t>ボキ</t>
    </rPh>
    <rPh sb="9" eb="11">
      <t>ニュウモン</t>
    </rPh>
    <rPh sb="11" eb="13">
      <t>コウザ</t>
    </rPh>
    <phoneticPr fontId="11"/>
  </si>
  <si>
    <t>6月</t>
    <rPh sb="0" eb="1">
      <t>ガツ</t>
    </rPh>
    <phoneticPr fontId="5"/>
  </si>
  <si>
    <t>複式簿記の基本的仕組みや初歩的な仕分けの理解を深める。
【講師】公認会計士 杉山 明喜雄 氏</t>
    <rPh sb="23" eb="24">
      <t>フカ</t>
    </rPh>
    <phoneticPr fontId="5"/>
  </si>
  <si>
    <t>新任会計実務担当者等</t>
    <rPh sb="0" eb="2">
      <t>シンニン</t>
    </rPh>
    <rPh sb="2" eb="4">
      <t>カイケイ</t>
    </rPh>
    <rPh sb="4" eb="6">
      <t>ジツム</t>
    </rPh>
    <rPh sb="6" eb="9">
      <t>タントウシャ</t>
    </rPh>
    <rPh sb="9" eb="10">
      <t>ナド</t>
    </rPh>
    <phoneticPr fontId="11"/>
  </si>
  <si>
    <t>社会福祉法人・施設事務職員
経理基礎講座</t>
    <rPh sb="0" eb="2">
      <t>シャカイ</t>
    </rPh>
    <rPh sb="2" eb="4">
      <t>フクシ</t>
    </rPh>
    <rPh sb="4" eb="6">
      <t>ホウジン</t>
    </rPh>
    <rPh sb="7" eb="9">
      <t>シセツ</t>
    </rPh>
    <rPh sb="9" eb="11">
      <t>ジム</t>
    </rPh>
    <rPh sb="11" eb="13">
      <t>ショクイン</t>
    </rPh>
    <rPh sb="14" eb="16">
      <t>ケイリ</t>
    </rPh>
    <rPh sb="16" eb="18">
      <t>キソ</t>
    </rPh>
    <rPh sb="18" eb="20">
      <t>コウザ</t>
    </rPh>
    <phoneticPr fontId="11"/>
  </si>
  <si>
    <t>7月</t>
    <rPh sb="0" eb="1">
      <t>ガツ</t>
    </rPh>
    <phoneticPr fontId="5"/>
  </si>
  <si>
    <t>帳簿組織と財務諸表、仕分の考え方、勘定科目、伝票起票に関する基本的知識を学ぶ。
【講師】公認会計士 杉山 明喜雄 氏</t>
    <phoneticPr fontId="5"/>
  </si>
  <si>
    <t>会計実務担当者等
(簿記入門修了程度）</t>
    <rPh sb="0" eb="2">
      <t>カイケイ</t>
    </rPh>
    <rPh sb="2" eb="4">
      <t>ジツム</t>
    </rPh>
    <rPh sb="4" eb="7">
      <t>タントウシャ</t>
    </rPh>
    <rPh sb="7" eb="8">
      <t>ナド</t>
    </rPh>
    <rPh sb="10" eb="12">
      <t>ボキ</t>
    </rPh>
    <rPh sb="12" eb="14">
      <t>ニュウモン</t>
    </rPh>
    <rPh sb="14" eb="16">
      <t>シュウリョウ</t>
    </rPh>
    <rPh sb="16" eb="18">
      <t>テイド</t>
    </rPh>
    <phoneticPr fontId="11"/>
  </si>
  <si>
    <t>15,000
(10,000)</t>
    <phoneticPr fontId="11"/>
  </si>
  <si>
    <t>A-3</t>
  </si>
  <si>
    <t xml:space="preserve">社会福祉法人・施設事務職員
経理応用講座　　　　　　　　　　         </t>
    <rPh sb="0" eb="2">
      <t>シャカイ</t>
    </rPh>
    <rPh sb="2" eb="4">
      <t>フクシ</t>
    </rPh>
    <rPh sb="4" eb="6">
      <t>ホウジン</t>
    </rPh>
    <rPh sb="7" eb="9">
      <t>シセツ</t>
    </rPh>
    <rPh sb="9" eb="11">
      <t>ジム</t>
    </rPh>
    <rPh sb="11" eb="13">
      <t>ショクイン</t>
    </rPh>
    <rPh sb="14" eb="16">
      <t>ケイリ</t>
    </rPh>
    <rPh sb="16" eb="18">
      <t>オウヨウ</t>
    </rPh>
    <rPh sb="18" eb="20">
      <t>コウザ</t>
    </rPh>
    <phoneticPr fontId="11"/>
  </si>
  <si>
    <t>8月</t>
    <rPh sb="0" eb="1">
      <t>ガツ</t>
    </rPh>
    <phoneticPr fontId="11"/>
  </si>
  <si>
    <t>社会福祉法人の会計制度や施設・事業種別に即した、日々の応用的な会計処理を、実戦的事例を通じ、個別具体的に学ぶ。
【講師】公認会計士 杉山 明喜雄 氏</t>
    <phoneticPr fontId="5"/>
  </si>
  <si>
    <t>会計実務担当者等
（経理基礎修了程度）</t>
    <rPh sb="0" eb="2">
      <t>カイケイ</t>
    </rPh>
    <rPh sb="2" eb="4">
      <t>ジツム</t>
    </rPh>
    <rPh sb="4" eb="7">
      <t>タントウシャ</t>
    </rPh>
    <rPh sb="7" eb="8">
      <t>ナド</t>
    </rPh>
    <rPh sb="10" eb="12">
      <t>ケイリ</t>
    </rPh>
    <rPh sb="12" eb="14">
      <t>キソ</t>
    </rPh>
    <rPh sb="14" eb="16">
      <t>シュウリョウ</t>
    </rPh>
    <rPh sb="16" eb="18">
      <t>テイド</t>
    </rPh>
    <phoneticPr fontId="11"/>
  </si>
  <si>
    <t>社会福祉法人　予算管理講座</t>
    <rPh sb="0" eb="2">
      <t>シャカイ</t>
    </rPh>
    <rPh sb="2" eb="4">
      <t>フクシ</t>
    </rPh>
    <rPh sb="4" eb="6">
      <t>ホウジン</t>
    </rPh>
    <rPh sb="7" eb="9">
      <t>ヨサン</t>
    </rPh>
    <rPh sb="9" eb="11">
      <t>カンリ</t>
    </rPh>
    <rPh sb="11" eb="13">
      <t>コウザ</t>
    </rPh>
    <phoneticPr fontId="11"/>
  </si>
  <si>
    <t>9月</t>
    <rPh sb="0" eb="1">
      <t>ガツ</t>
    </rPh>
    <phoneticPr fontId="11"/>
  </si>
  <si>
    <t>社会福祉法人の制度上の予算や予算管理に関する知識、予算積算方法等について学ぶ。
【講師】公認会計士 杉山 明喜雄 氏</t>
    <phoneticPr fontId="5"/>
  </si>
  <si>
    <t>予算管理担当者等</t>
    <rPh sb="0" eb="2">
      <t>ヨサン</t>
    </rPh>
    <rPh sb="2" eb="4">
      <t>カンリ</t>
    </rPh>
    <rPh sb="4" eb="7">
      <t>タントウシャ</t>
    </rPh>
    <rPh sb="7" eb="8">
      <t>トウ</t>
    </rPh>
    <phoneticPr fontId="11"/>
  </si>
  <si>
    <t xml:space="preserve">
社会福祉法人・施設事務職員
会計実務専門講座
</t>
    <rPh sb="1" eb="3">
      <t>シャカイ</t>
    </rPh>
    <rPh sb="3" eb="5">
      <t>フクシ</t>
    </rPh>
    <rPh sb="5" eb="7">
      <t>ホウジン</t>
    </rPh>
    <rPh sb="8" eb="10">
      <t>シセツ</t>
    </rPh>
    <rPh sb="10" eb="12">
      <t>ジム</t>
    </rPh>
    <rPh sb="12" eb="13">
      <t>ショク</t>
    </rPh>
    <rPh sb="13" eb="14">
      <t>イン</t>
    </rPh>
    <rPh sb="15" eb="17">
      <t>カイケイ</t>
    </rPh>
    <rPh sb="17" eb="19">
      <t>ジツム</t>
    </rPh>
    <rPh sb="19" eb="21">
      <t>センモン</t>
    </rPh>
    <rPh sb="21" eb="23">
      <t>コウザ</t>
    </rPh>
    <phoneticPr fontId="5"/>
  </si>
  <si>
    <t>10月</t>
    <rPh sb="1" eb="2">
      <t>ガツ</t>
    </rPh>
    <phoneticPr fontId="11"/>
  </si>
  <si>
    <t>会計実務に関する特定テーマを必要に応じてとりあげ、会計実務に必要な専門的知識を深める。
【講師】公認会計士 杉山 明喜雄 氏</t>
    <phoneticPr fontId="5"/>
  </si>
  <si>
    <t>会計実務担当者等</t>
    <rPh sb="0" eb="2">
      <t>カイケイ</t>
    </rPh>
    <rPh sb="2" eb="4">
      <t>ジツム</t>
    </rPh>
    <rPh sb="4" eb="7">
      <t>タントウシャ</t>
    </rPh>
    <rPh sb="7" eb="8">
      <t>ナド</t>
    </rPh>
    <phoneticPr fontId="5"/>
  </si>
  <si>
    <t>社会福祉法人・施設事務職員
税務実務講座　（所得税）</t>
    <rPh sb="0" eb="2">
      <t>シャカイ</t>
    </rPh>
    <rPh sb="2" eb="4">
      <t>フクシ</t>
    </rPh>
    <rPh sb="4" eb="6">
      <t>ホウジン</t>
    </rPh>
    <rPh sb="7" eb="9">
      <t>シセツ</t>
    </rPh>
    <rPh sb="9" eb="11">
      <t>ジム</t>
    </rPh>
    <rPh sb="11" eb="13">
      <t>ショクイン</t>
    </rPh>
    <rPh sb="14" eb="16">
      <t>ゼイム</t>
    </rPh>
    <rPh sb="16" eb="18">
      <t>ジツム</t>
    </rPh>
    <rPh sb="18" eb="20">
      <t>コウザ</t>
    </rPh>
    <rPh sb="22" eb="25">
      <t>ショトクゼイ</t>
    </rPh>
    <phoneticPr fontId="11"/>
  </si>
  <si>
    <t>11月</t>
    <rPh sb="1" eb="2">
      <t>ガツ</t>
    </rPh>
    <phoneticPr fontId="11"/>
  </si>
  <si>
    <t>社会福祉法人の特性に応じた税務に必要な、実務的な税務知識を学ぶ。
※消費税と所得税等を隔年で実施
【講師】公認会計士 杉山 明喜雄 氏</t>
    <phoneticPr fontId="5"/>
  </si>
  <si>
    <t>税務実務担当者等</t>
    <rPh sb="0" eb="2">
      <t>ゼイム</t>
    </rPh>
    <rPh sb="2" eb="4">
      <t>ジツム</t>
    </rPh>
    <rPh sb="4" eb="6">
      <t>タントウ</t>
    </rPh>
    <rPh sb="6" eb="7">
      <t>シャ</t>
    </rPh>
    <rPh sb="7" eb="8">
      <t>ナド</t>
    </rPh>
    <phoneticPr fontId="11"/>
  </si>
  <si>
    <t>社会福祉法人 財務管理講座</t>
    <rPh sb="0" eb="2">
      <t>シャカイ</t>
    </rPh>
    <rPh sb="2" eb="4">
      <t>フクシ</t>
    </rPh>
    <rPh sb="4" eb="6">
      <t>ホウジン</t>
    </rPh>
    <rPh sb="7" eb="9">
      <t>ザイム</t>
    </rPh>
    <rPh sb="9" eb="11">
      <t>カンリ</t>
    </rPh>
    <rPh sb="11" eb="13">
      <t>コウザ</t>
    </rPh>
    <phoneticPr fontId="11"/>
  </si>
  <si>
    <t>12月</t>
    <rPh sb="1" eb="2">
      <t>ガツ</t>
    </rPh>
    <phoneticPr fontId="11"/>
  </si>
  <si>
    <t>経営状況を把握するための手法等、財務管理の基礎的知識を学ぶ。
【講師】公認会計士 杉山 明喜雄 氏</t>
    <phoneticPr fontId="5"/>
  </si>
  <si>
    <t>社会福祉法人の役職員等</t>
    <rPh sb="0" eb="2">
      <t>シャカイ</t>
    </rPh>
    <rPh sb="2" eb="4">
      <t>フクシ</t>
    </rPh>
    <rPh sb="4" eb="6">
      <t>ホウジン</t>
    </rPh>
    <rPh sb="7" eb="10">
      <t>ヤクショクイン</t>
    </rPh>
    <rPh sb="10" eb="11">
      <t>ナド</t>
    </rPh>
    <phoneticPr fontId="11"/>
  </si>
  <si>
    <t>社会福祉法人 決算実務講座</t>
    <rPh sb="0" eb="2">
      <t>シャカイ</t>
    </rPh>
    <rPh sb="2" eb="4">
      <t>フクシ</t>
    </rPh>
    <rPh sb="4" eb="6">
      <t>ホウジン</t>
    </rPh>
    <rPh sb="7" eb="9">
      <t>ケッサン</t>
    </rPh>
    <rPh sb="9" eb="11">
      <t>ジツム</t>
    </rPh>
    <rPh sb="11" eb="13">
      <t>コウザ</t>
    </rPh>
    <phoneticPr fontId="11"/>
  </si>
  <si>
    <t>各種決算整理事項や財務諸表の作成等に必要な知識を学ぶ。
【講師】公認会計士 杉山 明喜雄 氏</t>
    <phoneticPr fontId="5"/>
  </si>
  <si>
    <t>会計実務担当者等</t>
    <rPh sb="0" eb="2">
      <t>カイケイ</t>
    </rPh>
    <rPh sb="2" eb="4">
      <t>ジツム</t>
    </rPh>
    <rPh sb="4" eb="7">
      <t>タントウシャ</t>
    </rPh>
    <rPh sb="7" eb="8">
      <t>トウ</t>
    </rPh>
    <phoneticPr fontId="11"/>
  </si>
  <si>
    <t>市町社協 会計実務研修会</t>
    <rPh sb="0" eb="2">
      <t>シチョウ</t>
    </rPh>
    <rPh sb="2" eb="3">
      <t>シャ</t>
    </rPh>
    <rPh sb="3" eb="4">
      <t>キョウ</t>
    </rPh>
    <rPh sb="5" eb="7">
      <t>カイケイ</t>
    </rPh>
    <rPh sb="7" eb="9">
      <t>ジツム</t>
    </rPh>
    <rPh sb="9" eb="12">
      <t>ケンシュウカイ</t>
    </rPh>
    <phoneticPr fontId="11"/>
  </si>
  <si>
    <t>社会福祉協議会における会計実務を学ぶ。
【講師】杉山公認会計士事務所 杉山 明喜雄 氏</t>
    <rPh sb="16" eb="17">
      <t>マナ</t>
    </rPh>
    <phoneticPr fontId="5"/>
  </si>
  <si>
    <t>（市町社協）
総務・会計担当者</t>
    <rPh sb="1" eb="5">
      <t>シチョウシャキョウ</t>
    </rPh>
    <rPh sb="7" eb="8">
      <t>ソウ</t>
    </rPh>
    <phoneticPr fontId="11"/>
  </si>
  <si>
    <t>地域福祉課</t>
    <rPh sb="0" eb="2">
      <t>チイキ</t>
    </rPh>
    <rPh sb="2" eb="5">
      <t>フクシカ</t>
    </rPh>
    <phoneticPr fontId="5"/>
  </si>
  <si>
    <t>市町社協 決算実務研修会</t>
    <rPh sb="0" eb="2">
      <t>シチョウ</t>
    </rPh>
    <rPh sb="2" eb="4">
      <t>シャキョウ</t>
    </rPh>
    <rPh sb="5" eb="7">
      <t>ケッサン</t>
    </rPh>
    <rPh sb="7" eb="9">
      <t>ジツム</t>
    </rPh>
    <rPh sb="9" eb="12">
      <t>ケンシュウカイ</t>
    </rPh>
    <phoneticPr fontId="11"/>
  </si>
  <si>
    <t>社会福祉協議会における決算実務処理等を学ぶ。
【講師】杉山公認会計士事務所 杉山 明喜雄 氏</t>
    <rPh sb="0" eb="7">
      <t>シャカイフクシキョウギカイ</t>
    </rPh>
    <rPh sb="19" eb="20">
      <t>マナ</t>
    </rPh>
    <phoneticPr fontId="5"/>
  </si>
  <si>
    <t>（市町社協）
総務・会計責任者</t>
    <rPh sb="1" eb="5">
      <t>シチョウシャキョウ</t>
    </rPh>
    <rPh sb="7" eb="8">
      <t>ソウ</t>
    </rPh>
    <rPh sb="12" eb="15">
      <t>セキニンシャ</t>
    </rPh>
    <phoneticPr fontId="11"/>
  </si>
  <si>
    <t>B：専門技術力を身につける</t>
    <rPh sb="2" eb="4">
      <t>センモン</t>
    </rPh>
    <rPh sb="4" eb="6">
      <t>ギジュツ</t>
    </rPh>
    <rPh sb="6" eb="7">
      <t>リョク</t>
    </rPh>
    <rPh sb="8" eb="9">
      <t>ミ</t>
    </rPh>
    <phoneticPr fontId="5"/>
  </si>
  <si>
    <t>■利用者の日常生活支援</t>
    <rPh sb="1" eb="4">
      <t>リヨウシャ</t>
    </rPh>
    <rPh sb="5" eb="7">
      <t>ニチジョウ</t>
    </rPh>
    <rPh sb="7" eb="9">
      <t>セイカツ</t>
    </rPh>
    <rPh sb="9" eb="11">
      <t>シエン</t>
    </rPh>
    <phoneticPr fontId="5"/>
  </si>
  <si>
    <t>研修番号</t>
    <rPh sb="0" eb="4">
      <t>ケンシュウバンゴウ</t>
    </rPh>
    <phoneticPr fontId="5"/>
  </si>
  <si>
    <t>B-1</t>
    <phoneticPr fontId="4"/>
  </si>
  <si>
    <t xml:space="preserve">
「動き出しは本人から」の介護実践</t>
    <phoneticPr fontId="5"/>
  </si>
  <si>
    <t>7/20</t>
    <phoneticPr fontId="5"/>
  </si>
  <si>
    <t>利用者の思いに気づく、力を活かす！利用者主体の関りとは何か、それがいかに大切で効果のあるものかについて、具体的な実践方法の基礎を学ぶ。
【講師】日本医療大学　保健医療学部　リハビリテーション科
　　　　教授　大堀 具視 氏</t>
    <rPh sb="61" eb="63">
      <t>キソ</t>
    </rPh>
    <rPh sb="64" eb="65">
      <t>マナ</t>
    </rPh>
    <phoneticPr fontId="5"/>
  </si>
  <si>
    <t>高齢者福祉施設・介護保険事業所等に勤務する介護職等</t>
    <rPh sb="0" eb="3">
      <t>コウレイシャ</t>
    </rPh>
    <rPh sb="3" eb="5">
      <t>フクシ</t>
    </rPh>
    <rPh sb="5" eb="7">
      <t>シセツ</t>
    </rPh>
    <rPh sb="8" eb="10">
      <t>カイゴ</t>
    </rPh>
    <rPh sb="10" eb="12">
      <t>ホケン</t>
    </rPh>
    <rPh sb="12" eb="15">
      <t>ジギョウショ</t>
    </rPh>
    <rPh sb="15" eb="16">
      <t>トウ</t>
    </rPh>
    <rPh sb="17" eb="19">
      <t>キンム</t>
    </rPh>
    <rPh sb="21" eb="23">
      <t>カイゴ</t>
    </rPh>
    <rPh sb="23" eb="24">
      <t>ショク</t>
    </rPh>
    <rPh sb="24" eb="25">
      <t>トウ</t>
    </rPh>
    <phoneticPr fontId="11"/>
  </si>
  <si>
    <t>B-1</t>
  </si>
  <si>
    <t>口腔のケア講座</t>
    <phoneticPr fontId="11"/>
  </si>
  <si>
    <t>高齢者や障害のある方への口腔のケアに必要な知識・技術を習得する。
【講師】未定</t>
    <rPh sb="34" eb="36">
      <t>コウシ</t>
    </rPh>
    <rPh sb="37" eb="39">
      <t>ミテイ</t>
    </rPh>
    <phoneticPr fontId="4"/>
  </si>
  <si>
    <t>褥瘡予防の基本 
～体圧分散管理と
　　　　　ポジショニングを学ぼう～</t>
    <phoneticPr fontId="11"/>
  </si>
  <si>
    <t>5/12</t>
    <phoneticPr fontId="5"/>
  </si>
  <si>
    <t>シズウエル</t>
    <phoneticPr fontId="4"/>
  </si>
  <si>
    <t>介護職員が実際に使える技術、ベッド上、座位でのポジショニング、適切な除圧方法等について学ぶ。
【講師】島田市立総合医療センター 看護部 看護師長
　　　  皮膚排泄ケア認定看護師 奈木 志津子 氏</t>
    <phoneticPr fontId="5"/>
  </si>
  <si>
    <t>高齢者福祉施設・介護保険事業所等に勤務する介護職等</t>
    <rPh sb="0" eb="3">
      <t>コウレイシャ</t>
    </rPh>
    <rPh sb="3" eb="5">
      <t>フクシ</t>
    </rPh>
    <rPh sb="5" eb="7">
      <t>シセツ</t>
    </rPh>
    <rPh sb="8" eb="10">
      <t>カイゴ</t>
    </rPh>
    <rPh sb="10" eb="12">
      <t>ホケン</t>
    </rPh>
    <rPh sb="12" eb="14">
      <t>ジギョウ</t>
    </rPh>
    <rPh sb="14" eb="15">
      <t>ショ</t>
    </rPh>
    <rPh sb="15" eb="16">
      <t>トウ</t>
    </rPh>
    <rPh sb="17" eb="19">
      <t>キンム</t>
    </rPh>
    <rPh sb="21" eb="23">
      <t>カイゴ</t>
    </rPh>
    <rPh sb="23" eb="24">
      <t>ショク</t>
    </rPh>
    <rPh sb="24" eb="25">
      <t>トウ</t>
    </rPh>
    <phoneticPr fontId="11"/>
  </si>
  <si>
    <t>8,000
(6,000)</t>
    <phoneticPr fontId="11"/>
  </si>
  <si>
    <t>排泄ケアセミナー</t>
    <rPh sb="0" eb="2">
      <t>ハイセツ</t>
    </rPh>
    <phoneticPr fontId="11"/>
  </si>
  <si>
    <t>7/7</t>
    <phoneticPr fontId="5"/>
  </si>
  <si>
    <t>県産業経済会館</t>
    <rPh sb="0" eb="1">
      <t>ケン</t>
    </rPh>
    <rPh sb="1" eb="3">
      <t>サンギョウ</t>
    </rPh>
    <rPh sb="3" eb="5">
      <t>ケイザイ</t>
    </rPh>
    <rPh sb="5" eb="7">
      <t>カイカン</t>
    </rPh>
    <phoneticPr fontId="11"/>
  </si>
  <si>
    <t>排泄のメカニズムについて正しく理解を深め、おむつに頼らないケアや尿失禁改善方法について学ぶ。
【講師】順天堂大学 保健看護学部 先任准教授 藤尾 祐子 氏</t>
    <rPh sb="0" eb="2">
      <t>ハイセツ</t>
    </rPh>
    <phoneticPr fontId="4"/>
  </si>
  <si>
    <t>快適なおむつの使い方講座</t>
    <rPh sb="0" eb="2">
      <t>カイテキ</t>
    </rPh>
    <rPh sb="7" eb="8">
      <t>ツカ</t>
    </rPh>
    <rPh sb="9" eb="10">
      <t>カタ</t>
    </rPh>
    <rPh sb="10" eb="12">
      <t>コウザ</t>
    </rPh>
    <phoneticPr fontId="11"/>
  </si>
  <si>
    <t>9/26</t>
    <phoneticPr fontId="5"/>
  </si>
  <si>
    <t>利用者のＱＯＬ・生活機能の向上のために、介護現場等におけるおむつ装着に関する知識や技術を習得する。
【講師】花王プロフェッショナル・サービス株式会社　
　　　　中部支社　　</t>
    <rPh sb="80" eb="82">
      <t>チュウブ</t>
    </rPh>
    <rPh sb="82" eb="84">
      <t>シシャ</t>
    </rPh>
    <phoneticPr fontId="5"/>
  </si>
  <si>
    <t>フットケア講座
～足は全身の情報の宝庫～</t>
    <rPh sb="5" eb="7">
      <t>コウザ</t>
    </rPh>
    <rPh sb="9" eb="10">
      <t>アシ</t>
    </rPh>
    <rPh sb="11" eb="13">
      <t>ゼンシン</t>
    </rPh>
    <rPh sb="14" eb="16">
      <t>ジョウホウ</t>
    </rPh>
    <rPh sb="17" eb="19">
      <t>ホウコ</t>
    </rPh>
    <phoneticPr fontId="11"/>
  </si>
  <si>
    <t>9/27</t>
    <phoneticPr fontId="5"/>
  </si>
  <si>
    <t>「たかが爪、されど爪」足の指や爪のケアは運動機能の低下予防や健康増進にも役立つ。足のケアの大切さを認識し、足の病気やトラブルの対処方法等、フットケアの基礎知識を習得する。
【講師】(合)ＳＡＮＵＡ 湯河原接骨院グループ 
　　　　代表 青栁 博 氏</t>
    <rPh sb="4" eb="5">
      <t>ツメ</t>
    </rPh>
    <rPh sb="9" eb="10">
      <t>ツメ</t>
    </rPh>
    <phoneticPr fontId="5"/>
  </si>
  <si>
    <t>高齢者福祉施設・介護保険事業所等に勤務する方</t>
    <rPh sb="8" eb="10">
      <t>カイゴ</t>
    </rPh>
    <rPh sb="10" eb="12">
      <t>ホケン</t>
    </rPh>
    <rPh sb="12" eb="14">
      <t>ジギョウ</t>
    </rPh>
    <rPh sb="14" eb="15">
      <t>ショ</t>
    </rPh>
    <rPh sb="15" eb="16">
      <t>トウ</t>
    </rPh>
    <rPh sb="17" eb="19">
      <t>キンム</t>
    </rPh>
    <rPh sb="21" eb="22">
      <t>カタ</t>
    </rPh>
    <phoneticPr fontId="11"/>
  </si>
  <si>
    <t>高齢者、障害者施設のための
感染症講座（初級編）</t>
    <rPh sb="0" eb="3">
      <t>コウレイシャ</t>
    </rPh>
    <rPh sb="4" eb="7">
      <t>ショウガイシャ</t>
    </rPh>
    <rPh sb="7" eb="9">
      <t>シセツ</t>
    </rPh>
    <rPh sb="15" eb="18">
      <t>カンセンショウ</t>
    </rPh>
    <phoneticPr fontId="4"/>
  </si>
  <si>
    <t>5/24、
ｵﾝﾃﾞﾏﾝﾄﾞ（配信期間未定）</t>
    <rPh sb="15" eb="19">
      <t>ハイシンキカン</t>
    </rPh>
    <rPh sb="19" eb="21">
      <t>ミテイ</t>
    </rPh>
    <phoneticPr fontId="5"/>
  </si>
  <si>
    <t>主に高齢者や障害のある方を支援する職員に必要な感染症の基礎的知識と標準・経路別予防策、個人防護具着脱方法等を習得する。
【講師】静岡済生会総合病院 TＱＲＭセンター 感染対策室 
　　　　主任　感染管理認定看護師 鈴木 のぞみ 氏</t>
    <rPh sb="33" eb="35">
      <t>ヒョウジュン</t>
    </rPh>
    <rPh sb="36" eb="39">
      <t>ケイロベツ</t>
    </rPh>
    <rPh sb="39" eb="42">
      <t>ヨボウサク</t>
    </rPh>
    <rPh sb="43" eb="48">
      <t>コジンボウゴグ</t>
    </rPh>
    <rPh sb="48" eb="52">
      <t>チャクダツホウホウ</t>
    </rPh>
    <rPh sb="52" eb="53">
      <t>ナド</t>
    </rPh>
    <phoneticPr fontId="4"/>
  </si>
  <si>
    <t>社会福祉施設・介護保険事業所等に勤務する方
（主に高齢者や障害者）</t>
    <rPh sb="0" eb="2">
      <t>シャカイ</t>
    </rPh>
    <rPh sb="2" eb="4">
      <t>フクシ</t>
    </rPh>
    <rPh sb="4" eb="6">
      <t>シセツ</t>
    </rPh>
    <rPh sb="7" eb="9">
      <t>カイゴ</t>
    </rPh>
    <rPh sb="9" eb="11">
      <t>ホケン</t>
    </rPh>
    <rPh sb="11" eb="13">
      <t>ジギョウ</t>
    </rPh>
    <rPh sb="13" eb="14">
      <t>ショ</t>
    </rPh>
    <rPh sb="14" eb="15">
      <t>トウ</t>
    </rPh>
    <rPh sb="16" eb="18">
      <t>キンム</t>
    </rPh>
    <rPh sb="20" eb="21">
      <t>カタ</t>
    </rPh>
    <rPh sb="29" eb="30">
      <t>ガイ</t>
    </rPh>
    <rPh sb="30" eb="31">
      <t>シャ</t>
    </rPh>
    <phoneticPr fontId="11"/>
  </si>
  <si>
    <t>高齢者、障害者施設のための
感染症講座（中級編）</t>
    <rPh sb="14" eb="17">
      <t>カンセンショウ</t>
    </rPh>
    <rPh sb="17" eb="19">
      <t>コウザ</t>
    </rPh>
    <rPh sb="20" eb="23">
      <t>チュウキュウヘン</t>
    </rPh>
    <phoneticPr fontId="5"/>
  </si>
  <si>
    <t>8/18、
ｵﾝﾃﾞﾏﾝﾄﾞ（配信期間未定）</t>
    <phoneticPr fontId="5"/>
  </si>
  <si>
    <t>主に高齢者や障害のある方を支援する職員に必要な感染症の予防策、万が一陽性者が発生した場合の対応について学ぶ。
【講師】静岡済生会総合病院 TＱＲＭセンター 感染対策室 
　　　　主任　感染管理認定看護師 鈴木 のぞみ 氏</t>
    <phoneticPr fontId="5"/>
  </si>
  <si>
    <t>6/23、
ｵﾝﾃﾞﾏﾝﾄﾞ（配信期間未定）</t>
    <phoneticPr fontId="5"/>
  </si>
  <si>
    <t>児童に特有な感染症を中心として、基礎的知識と予防方法、及び家庭や医療機関との連携等について学ぶ。
【講師】静岡済生会総合病院 TＱＲＭセンター 感染対策室 
　　　　主任　感染管理認定看護師 鈴木 のぞみ 氏</t>
    <phoneticPr fontId="5"/>
  </si>
  <si>
    <t>保育所等、児童福祉施設に勤務する方</t>
    <rPh sb="0" eb="2">
      <t>ホイク</t>
    </rPh>
    <rPh sb="2" eb="3">
      <t>ショ</t>
    </rPh>
    <rPh sb="3" eb="4">
      <t>ナド</t>
    </rPh>
    <rPh sb="5" eb="7">
      <t>ジドウ</t>
    </rPh>
    <rPh sb="7" eb="9">
      <t>フクシ</t>
    </rPh>
    <rPh sb="9" eb="11">
      <t>シセツ</t>
    </rPh>
    <rPh sb="12" eb="14">
      <t>キンム</t>
    </rPh>
    <rPh sb="16" eb="17">
      <t>カタ</t>
    </rPh>
    <phoneticPr fontId="11"/>
  </si>
  <si>
    <t>5/22</t>
    <phoneticPr fontId="11"/>
  </si>
  <si>
    <t>子どもとの愛着を育むスキンシップ、発達障害や思春期の子どもとの触れ合いなどの知識を深め、現場での活用方法を学ぶ。
【講師】桜美林大学　リベラルアーツ学群　
　　　　教授　山口　創　氏</t>
    <rPh sb="38" eb="40">
      <t>チシキ</t>
    </rPh>
    <rPh sb="41" eb="42">
      <t>フカ</t>
    </rPh>
    <rPh sb="44" eb="46">
      <t>ゲンバ</t>
    </rPh>
    <rPh sb="48" eb="50">
      <t>カツヨウ</t>
    </rPh>
    <phoneticPr fontId="4"/>
  </si>
  <si>
    <t>現場職員のための薬の基礎知識</t>
    <rPh sb="0" eb="2">
      <t>ゲンバ</t>
    </rPh>
    <rPh sb="2" eb="4">
      <t>ショクイン</t>
    </rPh>
    <rPh sb="8" eb="9">
      <t>ヤク</t>
    </rPh>
    <rPh sb="10" eb="12">
      <t>キソ</t>
    </rPh>
    <rPh sb="12" eb="14">
      <t>チシキ</t>
    </rPh>
    <phoneticPr fontId="11"/>
  </si>
  <si>
    <t>9/28</t>
    <phoneticPr fontId="11"/>
  </si>
  <si>
    <t>薬の正しい使い方と保存・ 副作用と観察力・服薬介助の手順など、これだけは知っておきたい薬の基礎について学ぶ。
【講師】ドレッドノート㈱ 薬剤師　 藤澤 節子 氏</t>
    <rPh sb="36" eb="37">
      <t>シ</t>
    </rPh>
    <rPh sb="43" eb="44">
      <t>クスリ</t>
    </rPh>
    <rPh sb="45" eb="47">
      <t>キソ</t>
    </rPh>
    <rPh sb="51" eb="52">
      <t>マナ</t>
    </rPh>
    <phoneticPr fontId="4"/>
  </si>
  <si>
    <t>急変を見逃さないための救急講座</t>
    <rPh sb="11" eb="13">
      <t>キュウキュウ</t>
    </rPh>
    <rPh sb="13" eb="15">
      <t>コウザ</t>
    </rPh>
    <phoneticPr fontId="11"/>
  </si>
  <si>
    <t>調整中</t>
    <rPh sb="0" eb="2">
      <t>チョウセイチュウ</t>
    </rPh>
    <phoneticPr fontId="5"/>
  </si>
  <si>
    <t>社会福祉施設・介護保険事業所等に勤務する方</t>
    <rPh sb="0" eb="2">
      <t>シャカイ</t>
    </rPh>
    <rPh sb="2" eb="4">
      <t>フクシ</t>
    </rPh>
    <rPh sb="4" eb="6">
      <t>シセツ</t>
    </rPh>
    <rPh sb="7" eb="9">
      <t>カイゴ</t>
    </rPh>
    <rPh sb="9" eb="11">
      <t>ホケン</t>
    </rPh>
    <rPh sb="11" eb="14">
      <t>ジギョウショ</t>
    </rPh>
    <rPh sb="14" eb="15">
      <t>トウ</t>
    </rPh>
    <rPh sb="16" eb="18">
      <t>キンム</t>
    </rPh>
    <rPh sb="20" eb="21">
      <t>カタ</t>
    </rPh>
    <phoneticPr fontId="11"/>
  </si>
  <si>
    <t>10月予定</t>
    <rPh sb="1" eb="2">
      <t>ガツ</t>
    </rPh>
    <rPh sb="2" eb="4">
      <t>ヨテイ</t>
    </rPh>
    <phoneticPr fontId="11"/>
  </si>
  <si>
    <t>ライブ配信</t>
  </si>
  <si>
    <t>精神疾患の理解</t>
    <rPh sb="0" eb="2">
      <t>セイシン</t>
    </rPh>
    <rPh sb="2" eb="4">
      <t>シッカン</t>
    </rPh>
    <rPh sb="5" eb="7">
      <t>リカイ</t>
    </rPh>
    <phoneticPr fontId="11"/>
  </si>
  <si>
    <t>調整中</t>
    <rPh sb="0" eb="3">
      <t>チョウセイチュウ</t>
    </rPh>
    <phoneticPr fontId="5"/>
  </si>
  <si>
    <t>介護職員が知っておきたい
利用者の身体観察のポイント講座</t>
    <rPh sb="0" eb="2">
      <t>カイゴ</t>
    </rPh>
    <rPh sb="2" eb="4">
      <t>ショクイン</t>
    </rPh>
    <rPh sb="5" eb="6">
      <t>シ</t>
    </rPh>
    <rPh sb="13" eb="16">
      <t>リヨウシャ</t>
    </rPh>
    <rPh sb="17" eb="19">
      <t>シンタイ</t>
    </rPh>
    <rPh sb="19" eb="21">
      <t>カンサツ</t>
    </rPh>
    <rPh sb="26" eb="28">
      <t>コウザ</t>
    </rPh>
    <phoneticPr fontId="11"/>
  </si>
  <si>
    <t>調整中</t>
    <rPh sb="0" eb="2">
      <t>チョウセイチュウ</t>
    </rPh>
    <phoneticPr fontId="11"/>
  </si>
  <si>
    <t>高齢者福祉施設・介護保険事業所等に勤務する方</t>
    <rPh sb="8" eb="10">
      <t>カイゴ</t>
    </rPh>
    <rPh sb="10" eb="12">
      <t>ホケン</t>
    </rPh>
    <rPh sb="12" eb="15">
      <t>ジギョウショ</t>
    </rPh>
    <rPh sb="15" eb="16">
      <t>ナド</t>
    </rPh>
    <rPh sb="17" eb="19">
      <t>キンム</t>
    </rPh>
    <rPh sb="21" eb="22">
      <t>カタ</t>
    </rPh>
    <phoneticPr fontId="11"/>
  </si>
  <si>
    <t>現場職員が知っておきたい
皮膚・褥瘡ケア</t>
    <rPh sb="0" eb="2">
      <t>ゲンバ</t>
    </rPh>
    <rPh sb="2" eb="4">
      <t>ショクイン</t>
    </rPh>
    <rPh sb="5" eb="6">
      <t>シ</t>
    </rPh>
    <rPh sb="13" eb="15">
      <t>ヒフ</t>
    </rPh>
    <rPh sb="16" eb="18">
      <t>ジョクソウ</t>
    </rPh>
    <phoneticPr fontId="5"/>
  </si>
  <si>
    <t>9/15</t>
    <phoneticPr fontId="11"/>
  </si>
  <si>
    <t>高齢者の皮膚障害の早期発見と褥瘡予防のために、皮膚観察やケアについて知識と技術を習得する。
【講師】島田市立総合医療センター 看護部 看護師長
　　　  皮膚排泄ケア認定看護師 奈木 志津子 氏</t>
    <phoneticPr fontId="5"/>
  </si>
  <si>
    <t>高齢者福祉施設・介護保険事業所等に勤務する方</t>
    <rPh sb="0" eb="3">
      <t>コウレイシャ</t>
    </rPh>
    <rPh sb="3" eb="5">
      <t>フクシ</t>
    </rPh>
    <rPh sb="5" eb="7">
      <t>シセツ</t>
    </rPh>
    <rPh sb="8" eb="10">
      <t>カイゴ</t>
    </rPh>
    <rPh sb="10" eb="12">
      <t>ホケン</t>
    </rPh>
    <rPh sb="12" eb="15">
      <t>ジギョウショ</t>
    </rPh>
    <rPh sb="15" eb="16">
      <t>ナド</t>
    </rPh>
    <rPh sb="17" eb="19">
      <t>キンム</t>
    </rPh>
    <rPh sb="21" eb="22">
      <t>カタ</t>
    </rPh>
    <phoneticPr fontId="11"/>
  </si>
  <si>
    <t>気になる子の「できる」を増やす
発達障害支援講座</t>
    <rPh sb="0" eb="1">
      <t>キ</t>
    </rPh>
    <rPh sb="4" eb="5">
      <t>コ</t>
    </rPh>
    <rPh sb="12" eb="13">
      <t>フ</t>
    </rPh>
    <rPh sb="16" eb="20">
      <t>ハッタツショウガイ</t>
    </rPh>
    <rPh sb="20" eb="24">
      <t>シエンコウザ</t>
    </rPh>
    <phoneticPr fontId="5"/>
  </si>
  <si>
    <t>発達障害への理解を深めるために、障害特性や支援のポイントを学ぶ。
【講師】静岡済生会総合病院　静岡済生会療育センター令和
　　　　前田 卿子　氏</t>
    <rPh sb="0" eb="2">
      <t>ハッタツ</t>
    </rPh>
    <rPh sb="2" eb="4">
      <t>ショウガイ</t>
    </rPh>
    <rPh sb="6" eb="8">
      <t>リカイ</t>
    </rPh>
    <rPh sb="9" eb="10">
      <t>フカ</t>
    </rPh>
    <rPh sb="16" eb="18">
      <t>ショウガイ</t>
    </rPh>
    <rPh sb="18" eb="20">
      <t>トクセイ</t>
    </rPh>
    <rPh sb="21" eb="23">
      <t>シエン</t>
    </rPh>
    <rPh sb="29" eb="30">
      <t>マナ</t>
    </rPh>
    <rPh sb="34" eb="36">
      <t>コウシ</t>
    </rPh>
    <rPh sb="37" eb="39">
      <t>シズオカ</t>
    </rPh>
    <rPh sb="39" eb="42">
      <t>サイセイカイ</t>
    </rPh>
    <rPh sb="42" eb="44">
      <t>ソウゴウ</t>
    </rPh>
    <rPh sb="44" eb="46">
      <t>ビョウイン</t>
    </rPh>
    <rPh sb="47" eb="49">
      <t>シズオカ</t>
    </rPh>
    <rPh sb="49" eb="52">
      <t>サイセイカイ</t>
    </rPh>
    <rPh sb="52" eb="54">
      <t>リョウイク</t>
    </rPh>
    <rPh sb="58" eb="60">
      <t>レイワ</t>
    </rPh>
    <rPh sb="65" eb="67">
      <t>マエダ</t>
    </rPh>
    <rPh sb="68" eb="70">
      <t>キョウコ</t>
    </rPh>
    <rPh sb="71" eb="72">
      <t>シ</t>
    </rPh>
    <phoneticPr fontId="5"/>
  </si>
  <si>
    <t>成年後見制度 市町長申立研修</t>
    <rPh sb="0" eb="2">
      <t>セイネン</t>
    </rPh>
    <rPh sb="2" eb="4">
      <t>コウケン</t>
    </rPh>
    <rPh sb="4" eb="6">
      <t>セイド</t>
    </rPh>
    <rPh sb="7" eb="8">
      <t>シ</t>
    </rPh>
    <rPh sb="8" eb="10">
      <t>チョウチョウ</t>
    </rPh>
    <rPh sb="10" eb="12">
      <t>モウシタテ</t>
    </rPh>
    <rPh sb="12" eb="14">
      <t>ケンシュウ</t>
    </rPh>
    <phoneticPr fontId="2"/>
  </si>
  <si>
    <t>ライブ配信／録画配信</t>
    <rPh sb="3" eb="5">
      <t>ハイシン</t>
    </rPh>
    <rPh sb="6" eb="8">
      <t>ロクガ</t>
    </rPh>
    <rPh sb="8" eb="10">
      <t>ハイシン</t>
    </rPh>
    <phoneticPr fontId="5"/>
  </si>
  <si>
    <t>成年後見制度 市町長申立に係る実務を学ぶ。</t>
    <phoneticPr fontId="5"/>
  </si>
  <si>
    <t>市町行政担当職員、地域包括支援センター職員、市町社協職員</t>
    <rPh sb="0" eb="1">
      <t>シ</t>
    </rPh>
    <rPh sb="1" eb="2">
      <t>マチ</t>
    </rPh>
    <rPh sb="2" eb="4">
      <t>ギョウセイ</t>
    </rPh>
    <rPh sb="4" eb="6">
      <t>タントウ</t>
    </rPh>
    <rPh sb="6" eb="8">
      <t>ショクイン</t>
    </rPh>
    <rPh sb="9" eb="11">
      <t>チイキ</t>
    </rPh>
    <rPh sb="11" eb="13">
      <t>ホウカツ</t>
    </rPh>
    <rPh sb="13" eb="15">
      <t>シエン</t>
    </rPh>
    <rPh sb="19" eb="21">
      <t>ショクイン</t>
    </rPh>
    <rPh sb="22" eb="23">
      <t>シ</t>
    </rPh>
    <rPh sb="23" eb="24">
      <t>マチ</t>
    </rPh>
    <rPh sb="24" eb="26">
      <t>シャキョウ</t>
    </rPh>
    <rPh sb="26" eb="28">
      <t>ショクイン</t>
    </rPh>
    <phoneticPr fontId="5"/>
  </si>
  <si>
    <t>無料</t>
    <rPh sb="0" eb="2">
      <t>ムリョウ</t>
    </rPh>
    <phoneticPr fontId="5"/>
  </si>
  <si>
    <t>権利擁護課</t>
    <rPh sb="0" eb="2">
      <t>ケンリ</t>
    </rPh>
    <rPh sb="2" eb="4">
      <t>ヨウゴ</t>
    </rPh>
    <rPh sb="4" eb="5">
      <t>カ</t>
    </rPh>
    <phoneticPr fontId="5"/>
  </si>
  <si>
    <t>各150</t>
    <rPh sb="0" eb="1">
      <t>カク</t>
    </rPh>
    <phoneticPr fontId="5"/>
  </si>
  <si>
    <t>・成年後見制度の基礎知識を学ぶ。
・成年後見制度の具体例等を学ぶ。</t>
    <phoneticPr fontId="4"/>
  </si>
  <si>
    <t>社会福祉施設・介護保険事業所等に勤務する方、市町行政担当職員、市町社協職員</t>
    <phoneticPr fontId="5"/>
  </si>
  <si>
    <t>■認知症ケア</t>
    <rPh sb="1" eb="4">
      <t>ニンチショウ</t>
    </rPh>
    <phoneticPr fontId="5"/>
  </si>
  <si>
    <t>B-2</t>
    <phoneticPr fontId="4"/>
  </si>
  <si>
    <t>認知症の人に寄り添う
プロの介護セミナー</t>
    <rPh sb="0" eb="3">
      <t>ニンチショウ</t>
    </rPh>
    <rPh sb="4" eb="5">
      <t>ヒト</t>
    </rPh>
    <rPh sb="6" eb="7">
      <t>ヨ</t>
    </rPh>
    <rPh sb="8" eb="9">
      <t>ソ</t>
    </rPh>
    <rPh sb="14" eb="16">
      <t>カイゴ</t>
    </rPh>
    <phoneticPr fontId="11"/>
  </si>
  <si>
    <t>6月予定</t>
    <rPh sb="0" eb="3">
      <t>ガツヨテイ</t>
    </rPh>
    <phoneticPr fontId="5"/>
  </si>
  <si>
    <t>ライブ配信</t>
    <phoneticPr fontId="5"/>
  </si>
  <si>
    <t>高齢者福祉施設・介護保険事業所等に勤務する方</t>
    <rPh sb="0" eb="3">
      <t>コウレイシャ</t>
    </rPh>
    <rPh sb="3" eb="5">
      <t>フクシ</t>
    </rPh>
    <rPh sb="5" eb="7">
      <t>シセツ</t>
    </rPh>
    <rPh sb="8" eb="10">
      <t>カイゴ</t>
    </rPh>
    <rPh sb="10" eb="12">
      <t>ホケン</t>
    </rPh>
    <rPh sb="12" eb="14">
      <t>ジギョウ</t>
    </rPh>
    <rPh sb="14" eb="15">
      <t>ショ</t>
    </rPh>
    <rPh sb="15" eb="16">
      <t>トウ</t>
    </rPh>
    <rPh sb="17" eb="19">
      <t>キンム</t>
    </rPh>
    <rPh sb="21" eb="22">
      <t>カタ</t>
    </rPh>
    <phoneticPr fontId="11"/>
  </si>
  <si>
    <t>6,000
(4,000)</t>
    <phoneticPr fontId="5"/>
  </si>
  <si>
    <t>研修課</t>
    <rPh sb="0" eb="2">
      <t>ケンシュウ</t>
    </rPh>
    <rPh sb="2" eb="3">
      <t>カ</t>
    </rPh>
    <phoneticPr fontId="5"/>
  </si>
  <si>
    <t>認知症の人とのコミュニケーションと
レク作りのポイント講座</t>
    <rPh sb="0" eb="3">
      <t>ニンチショウ</t>
    </rPh>
    <rPh sb="4" eb="5">
      <t>ヒト</t>
    </rPh>
    <rPh sb="20" eb="21">
      <t>ヅク</t>
    </rPh>
    <rPh sb="27" eb="29">
      <t>コウザ</t>
    </rPh>
    <phoneticPr fontId="11"/>
  </si>
  <si>
    <t>12/20</t>
    <phoneticPr fontId="5"/>
  </si>
  <si>
    <t>レクリエーションの役割と可能性を理解し、効果的で楽しいレクの作り方と、介護者も利用者も笑顔になるコミュニケーション術を習得する。
【講師】医療法人中村会 老健あさひな
　　　　認知症介護ﾚｸﾘｴｰｼｮﾝ実践研究会 尾渡 順子 氏</t>
    <phoneticPr fontId="5"/>
  </si>
  <si>
    <t>B-2</t>
  </si>
  <si>
    <t>人間学に基づく認知症介護</t>
    <rPh sb="0" eb="3">
      <t>ニンゲンガク</t>
    </rPh>
    <rPh sb="4" eb="5">
      <t>モト</t>
    </rPh>
    <rPh sb="7" eb="10">
      <t>ニンチショウ</t>
    </rPh>
    <rPh sb="10" eb="12">
      <t>カイゴ</t>
    </rPh>
    <phoneticPr fontId="11"/>
  </si>
  <si>
    <t>【新規開催】
認知症の看護・介護に役立つ
パーソン・センタード・ケア講座</t>
    <rPh sb="1" eb="3">
      <t>シンキ</t>
    </rPh>
    <rPh sb="3" eb="5">
      <t>カイサイ</t>
    </rPh>
    <rPh sb="7" eb="10">
      <t>ニンチショウ</t>
    </rPh>
    <rPh sb="11" eb="13">
      <t>カンゴ</t>
    </rPh>
    <rPh sb="14" eb="16">
      <t>カイゴ</t>
    </rPh>
    <rPh sb="17" eb="19">
      <t>ヤクダ</t>
    </rPh>
    <rPh sb="34" eb="36">
      <t>コウザ</t>
    </rPh>
    <phoneticPr fontId="5"/>
  </si>
  <si>
    <t>認知症の人に寄り添い、信頼し合うという相互関係のもとで、その人の個性や人生に焦点をあてるパーソン・センタード・ケアを学び日々のケアに活かす。
【講師】調整中</t>
    <rPh sb="0" eb="3">
      <t>ニンチショウ</t>
    </rPh>
    <rPh sb="4" eb="5">
      <t>ヒト</t>
    </rPh>
    <rPh sb="6" eb="7">
      <t>ヨ</t>
    </rPh>
    <rPh sb="8" eb="9">
      <t>ソ</t>
    </rPh>
    <rPh sb="11" eb="13">
      <t>シンライ</t>
    </rPh>
    <rPh sb="14" eb="15">
      <t>ア</t>
    </rPh>
    <rPh sb="19" eb="21">
      <t>ソウゴ</t>
    </rPh>
    <rPh sb="21" eb="23">
      <t>カンケイ</t>
    </rPh>
    <rPh sb="30" eb="31">
      <t>ヒト</t>
    </rPh>
    <rPh sb="32" eb="34">
      <t>コセイ</t>
    </rPh>
    <rPh sb="35" eb="37">
      <t>ジンセイ</t>
    </rPh>
    <rPh sb="38" eb="40">
      <t>ショウテン</t>
    </rPh>
    <rPh sb="58" eb="59">
      <t>マナ</t>
    </rPh>
    <rPh sb="60" eb="62">
      <t>ヒビ</t>
    </rPh>
    <rPh sb="66" eb="67">
      <t>イ</t>
    </rPh>
    <rPh sb="72" eb="74">
      <t>コウシ</t>
    </rPh>
    <rPh sb="75" eb="78">
      <t>チョウセイチュウ</t>
    </rPh>
    <phoneticPr fontId="5"/>
  </si>
  <si>
    <t>B-１</t>
    <phoneticPr fontId="5"/>
  </si>
  <si>
    <t>直伝！現役OT安藤祐介の
認知症がある利用者に心地よい
介護技術講座</t>
    <rPh sb="0" eb="2">
      <t>ジキデン</t>
    </rPh>
    <rPh sb="3" eb="5">
      <t>ゲンエキ</t>
    </rPh>
    <rPh sb="7" eb="9">
      <t>アンドウ</t>
    </rPh>
    <rPh sb="9" eb="11">
      <t>ユウスケ</t>
    </rPh>
    <rPh sb="13" eb="16">
      <t>ニンチショウ</t>
    </rPh>
    <rPh sb="19" eb="22">
      <t>リヨウシャ</t>
    </rPh>
    <rPh sb="23" eb="25">
      <t>ココチ</t>
    </rPh>
    <rPh sb="28" eb="30">
      <t>カイゴ</t>
    </rPh>
    <rPh sb="30" eb="32">
      <t>ギジュツ</t>
    </rPh>
    <rPh sb="32" eb="34">
      <t>コウザ</t>
    </rPh>
    <phoneticPr fontId="5"/>
  </si>
  <si>
    <t>4/28</t>
    <phoneticPr fontId="5"/>
  </si>
  <si>
    <t>お金や時間や人手をかけずに、現場ですぐに取り組める認知症の方への心地よい「関わり方」「動きの手伝い方」の工夫を学ぶ。
【講師】介護老人保健施設 ケアセンターゆうゆう
　　　　認知症フロア専属作業療法士 安藤 祐介 氏</t>
    <phoneticPr fontId="5"/>
  </si>
  <si>
    <t>認知症介護実践者研修　</t>
    <rPh sb="0" eb="2">
      <t>ニンチ</t>
    </rPh>
    <rPh sb="2" eb="3">
      <t>ショウ</t>
    </rPh>
    <rPh sb="3" eb="5">
      <t>カイゴ</t>
    </rPh>
    <rPh sb="5" eb="7">
      <t>ジッセン</t>
    </rPh>
    <rPh sb="7" eb="8">
      <t>シャ</t>
    </rPh>
    <rPh sb="8" eb="10">
      <t>ケンシュウ</t>
    </rPh>
    <phoneticPr fontId="11"/>
  </si>
  <si>
    <t>6月～</t>
    <phoneticPr fontId="11"/>
  </si>
  <si>
    <t>各60</t>
    <rPh sb="0" eb="1">
      <t>カク</t>
    </rPh>
    <phoneticPr fontId="11"/>
  </si>
  <si>
    <t>三島市
富士市
静岡市
掛川市
浜松市</t>
    <rPh sb="0" eb="3">
      <t>ミシマシ</t>
    </rPh>
    <rPh sb="4" eb="7">
      <t>フジシ</t>
    </rPh>
    <rPh sb="8" eb="10">
      <t>シズオカ</t>
    </rPh>
    <rPh sb="10" eb="11">
      <t>シ</t>
    </rPh>
    <rPh sb="12" eb="15">
      <t>カケガワシ</t>
    </rPh>
    <rPh sb="16" eb="19">
      <t>ハママツシ</t>
    </rPh>
    <phoneticPr fontId="11"/>
  </si>
  <si>
    <t>高齢者介護の実務経験が２年以上の方</t>
    <rPh sb="0" eb="3">
      <t>コウレイシャ</t>
    </rPh>
    <rPh sb="3" eb="5">
      <t>カイゴ</t>
    </rPh>
    <rPh sb="6" eb="8">
      <t>ジツム</t>
    </rPh>
    <rPh sb="8" eb="10">
      <t>ケイケン</t>
    </rPh>
    <rPh sb="12" eb="13">
      <t>ネン</t>
    </rPh>
    <rPh sb="13" eb="15">
      <t>イジョウ</t>
    </rPh>
    <rPh sb="16" eb="17">
      <t>カタ</t>
    </rPh>
    <phoneticPr fontId="11"/>
  </si>
  <si>
    <t>認知症介護実践リーダー研修　</t>
    <rPh sb="0" eb="2">
      <t>ニンチ</t>
    </rPh>
    <rPh sb="2" eb="3">
      <t>ショウ</t>
    </rPh>
    <rPh sb="3" eb="5">
      <t>カイゴ</t>
    </rPh>
    <rPh sb="5" eb="7">
      <t>ジッセン</t>
    </rPh>
    <rPh sb="11" eb="13">
      <t>ケンシュウ</t>
    </rPh>
    <phoneticPr fontId="11"/>
  </si>
  <si>
    <t>11月～</t>
    <rPh sb="2" eb="3">
      <t>ガツ</t>
    </rPh>
    <phoneticPr fontId="11"/>
  </si>
  <si>
    <t>高齢者介護の実務経験が5年以上で、認知症介護実践者研修修了後1年経過している者</t>
    <rPh sb="0" eb="3">
      <t>コウレイシャ</t>
    </rPh>
    <rPh sb="3" eb="5">
      <t>カイゴ</t>
    </rPh>
    <rPh sb="6" eb="8">
      <t>ジツム</t>
    </rPh>
    <rPh sb="8" eb="10">
      <t>ケイケン</t>
    </rPh>
    <rPh sb="12" eb="13">
      <t>ネン</t>
    </rPh>
    <rPh sb="13" eb="15">
      <t>イジョウ</t>
    </rPh>
    <rPh sb="17" eb="19">
      <t>ニンチ</t>
    </rPh>
    <rPh sb="19" eb="20">
      <t>ショウ</t>
    </rPh>
    <rPh sb="20" eb="22">
      <t>カイゴ</t>
    </rPh>
    <rPh sb="22" eb="24">
      <t>ジッセン</t>
    </rPh>
    <rPh sb="24" eb="25">
      <t>シャ</t>
    </rPh>
    <rPh sb="25" eb="27">
      <t>ケンシュウ</t>
    </rPh>
    <rPh sb="27" eb="30">
      <t>シュウリョウゴ</t>
    </rPh>
    <rPh sb="31" eb="32">
      <t>ネン</t>
    </rPh>
    <rPh sb="32" eb="34">
      <t>ケイカ</t>
    </rPh>
    <rPh sb="38" eb="39">
      <t>モノ</t>
    </rPh>
    <phoneticPr fontId="11"/>
  </si>
  <si>
    <t>認知症対応型サービス事業
管理者研修</t>
    <rPh sb="0" eb="2">
      <t>ニンチ</t>
    </rPh>
    <rPh sb="2" eb="3">
      <t>ショウ</t>
    </rPh>
    <rPh sb="3" eb="6">
      <t>タイオウガタ</t>
    </rPh>
    <rPh sb="10" eb="12">
      <t>ジギョウ</t>
    </rPh>
    <rPh sb="13" eb="15">
      <t>カンリ</t>
    </rPh>
    <rPh sb="15" eb="16">
      <t>シャ</t>
    </rPh>
    <rPh sb="16" eb="18">
      <t>ケンシュウ</t>
    </rPh>
    <phoneticPr fontId="11"/>
  </si>
  <si>
    <t>2～3月</t>
    <rPh sb="2" eb="3">
      <t>ガツ</t>
    </rPh>
    <phoneticPr fontId="11"/>
  </si>
  <si>
    <t>50
50
70</t>
    <phoneticPr fontId="11"/>
  </si>
  <si>
    <t>浜松市
三島市
静岡市</t>
    <rPh sb="0" eb="3">
      <t>ハママツシ</t>
    </rPh>
    <rPh sb="4" eb="7">
      <t>ミシマシ</t>
    </rPh>
    <rPh sb="8" eb="11">
      <t>シズオカシ</t>
    </rPh>
    <phoneticPr fontId="11"/>
  </si>
  <si>
    <t>小規模多機能型居宅介護等を行う事業所の計画作成担当者が、利用者及び事業の特性を踏まえた小規模多機能型居宅介護計画等を作成するために必要な知識及び技術を学ぶ。
（行政からの受託研修、募集・申込先は行政）
【講師】静岡県認知症介護指導者の会 指導者 他</t>
    <phoneticPr fontId="5"/>
  </si>
  <si>
    <t>認知症対応型通所介護事業所・(看護）小規模多機能型居宅介護事業所・認知症対応型共同生活介護事業所の管理者であって認知症介護実践者研修修了者</t>
    <rPh sb="0" eb="2">
      <t>ニンチ</t>
    </rPh>
    <rPh sb="2" eb="3">
      <t>ショウ</t>
    </rPh>
    <rPh sb="3" eb="6">
      <t>タイオウガタ</t>
    </rPh>
    <rPh sb="6" eb="7">
      <t>ツウ</t>
    </rPh>
    <rPh sb="7" eb="8">
      <t>ショ</t>
    </rPh>
    <rPh sb="8" eb="10">
      <t>カイゴ</t>
    </rPh>
    <rPh sb="10" eb="12">
      <t>ジギョウ</t>
    </rPh>
    <rPh sb="12" eb="13">
      <t>ショ</t>
    </rPh>
    <rPh sb="15" eb="17">
      <t>カンゴ</t>
    </rPh>
    <rPh sb="18" eb="21">
      <t>ショウキボ</t>
    </rPh>
    <rPh sb="21" eb="24">
      <t>タキノウ</t>
    </rPh>
    <rPh sb="24" eb="25">
      <t>ガタ</t>
    </rPh>
    <rPh sb="25" eb="27">
      <t>キョタク</t>
    </rPh>
    <rPh sb="27" eb="29">
      <t>カイゴ</t>
    </rPh>
    <rPh sb="29" eb="32">
      <t>ジギョウショ</t>
    </rPh>
    <rPh sb="33" eb="35">
      <t>ニンチ</t>
    </rPh>
    <rPh sb="35" eb="36">
      <t>ショウ</t>
    </rPh>
    <rPh sb="36" eb="39">
      <t>タイオウガタ</t>
    </rPh>
    <rPh sb="39" eb="41">
      <t>キョウドウ</t>
    </rPh>
    <rPh sb="41" eb="43">
      <t>セイカツ</t>
    </rPh>
    <rPh sb="43" eb="45">
      <t>カイゴ</t>
    </rPh>
    <rPh sb="45" eb="48">
      <t>ジギョウショ</t>
    </rPh>
    <rPh sb="49" eb="52">
      <t>カンリシャ</t>
    </rPh>
    <phoneticPr fontId="11"/>
  </si>
  <si>
    <t>小規模多機能型サービス等
計画作成担当・その他者研修</t>
    <rPh sb="0" eb="3">
      <t>ショウキボ</t>
    </rPh>
    <rPh sb="3" eb="4">
      <t>タ</t>
    </rPh>
    <rPh sb="4" eb="7">
      <t>キノウガタ</t>
    </rPh>
    <rPh sb="11" eb="12">
      <t>トウ</t>
    </rPh>
    <rPh sb="13" eb="15">
      <t>ケイカク</t>
    </rPh>
    <rPh sb="15" eb="17">
      <t>サクセイ</t>
    </rPh>
    <rPh sb="24" eb="26">
      <t>ケンシュウ</t>
    </rPh>
    <phoneticPr fontId="11"/>
  </si>
  <si>
    <t>1～2月</t>
    <rPh sb="2" eb="3">
      <t>ガツ</t>
    </rPh>
    <phoneticPr fontId="5"/>
  </si>
  <si>
    <t>各35</t>
    <rPh sb="0" eb="1">
      <t>カク</t>
    </rPh>
    <phoneticPr fontId="11"/>
  </si>
  <si>
    <t>静岡市
浜松市</t>
    <rPh sb="4" eb="7">
      <t>ハママツシ</t>
    </rPh>
    <phoneticPr fontId="11"/>
  </si>
  <si>
    <t>認知症対応型デイサービス、小規模多機能型居宅介護事業所（看護を含む）、グループホームの事業管理者（予定者）に求められる「地域密着型サービスの取組み」や「介護従事者に対する労務管理」、「適切なサービス提供のあり方」等の知識・技術を学ぶ。
（行政からの受託研修、募集・申込先は行政）
【講師】静岡県認知症介護指導者の会 指導者 他</t>
    <rPh sb="106" eb="107">
      <t>ナド</t>
    </rPh>
    <rPh sb="111" eb="113">
      <t>ギジュツ</t>
    </rPh>
    <rPh sb="114" eb="115">
      <t>マナ</t>
    </rPh>
    <phoneticPr fontId="5"/>
  </si>
  <si>
    <t>（看護）小規模多機能型居宅介護事業所の計画作成担当・その他者であって認知症介護実践者研修修了者</t>
    <rPh sb="1" eb="3">
      <t>カンゴ</t>
    </rPh>
    <rPh sb="4" eb="7">
      <t>ショウキボ</t>
    </rPh>
    <rPh sb="7" eb="10">
      <t>タキノウ</t>
    </rPh>
    <rPh sb="10" eb="11">
      <t>ガタ</t>
    </rPh>
    <rPh sb="11" eb="13">
      <t>キョタク</t>
    </rPh>
    <rPh sb="13" eb="15">
      <t>カイゴ</t>
    </rPh>
    <rPh sb="15" eb="18">
      <t>ジギョウショ</t>
    </rPh>
    <rPh sb="19" eb="21">
      <t>ケイカク</t>
    </rPh>
    <rPh sb="21" eb="23">
      <t>サクセイ</t>
    </rPh>
    <rPh sb="34" eb="36">
      <t>ニンチ</t>
    </rPh>
    <rPh sb="36" eb="37">
      <t>ショウ</t>
    </rPh>
    <rPh sb="37" eb="39">
      <t>カイゴ</t>
    </rPh>
    <rPh sb="39" eb="41">
      <t>ジッセン</t>
    </rPh>
    <rPh sb="42" eb="43">
      <t>ケン</t>
    </rPh>
    <rPh sb="43" eb="44">
      <t>シュウ</t>
    </rPh>
    <rPh sb="44" eb="47">
      <t>シュウリョウシャ</t>
    </rPh>
    <phoneticPr fontId="11"/>
  </si>
  <si>
    <t>認知症対応型サービス事業
開設者研修</t>
    <rPh sb="0" eb="2">
      <t>ニンチ</t>
    </rPh>
    <rPh sb="2" eb="3">
      <t>ショウ</t>
    </rPh>
    <rPh sb="3" eb="6">
      <t>タイオウガタ</t>
    </rPh>
    <rPh sb="10" eb="12">
      <t>ジギョウ</t>
    </rPh>
    <rPh sb="13" eb="15">
      <t>カイセツ</t>
    </rPh>
    <rPh sb="15" eb="16">
      <t>シャ</t>
    </rPh>
    <rPh sb="16" eb="18">
      <t>ケンシュウ</t>
    </rPh>
    <phoneticPr fontId="11"/>
  </si>
  <si>
    <t>事業所を運営していく上で必要な「認知症高齢者の基本的な理解」や「認知症高齢者ケアのあり方」、「適切なサービス提供のあり方」等の必要な知識や技術を習得する。
（行政からの受託研修、募集・申込先は行政）
【講師】静岡県認知症介護指導者の会 指導者 他</t>
    <rPh sb="0" eb="3">
      <t>ジギョウショ</t>
    </rPh>
    <rPh sb="4" eb="6">
      <t>ウンエイ</t>
    </rPh>
    <rPh sb="10" eb="11">
      <t>ウエ</t>
    </rPh>
    <rPh sb="12" eb="14">
      <t>ヒツヨウ</t>
    </rPh>
    <rPh sb="27" eb="29">
      <t>リカイ</t>
    </rPh>
    <rPh sb="32" eb="35">
      <t>ニンチショウ</t>
    </rPh>
    <rPh sb="35" eb="38">
      <t>コウレイシャ</t>
    </rPh>
    <rPh sb="43" eb="44">
      <t>カタ</t>
    </rPh>
    <rPh sb="47" eb="49">
      <t>テキセツ</t>
    </rPh>
    <rPh sb="54" eb="56">
      <t>テイキョウ</t>
    </rPh>
    <rPh sb="59" eb="60">
      <t>カタ</t>
    </rPh>
    <rPh sb="61" eb="62">
      <t>ナド</t>
    </rPh>
    <rPh sb="63" eb="65">
      <t>ヒツヨウ</t>
    </rPh>
    <rPh sb="66" eb="68">
      <t>チシキ</t>
    </rPh>
    <rPh sb="69" eb="71">
      <t>ギジュツ</t>
    </rPh>
    <rPh sb="72" eb="74">
      <t>シュウトク</t>
    </rPh>
    <phoneticPr fontId="5"/>
  </si>
  <si>
    <t>（看護）小規模多機能型居宅介護事業所・認知症対応型共同生活介護事業所の代表者</t>
    <rPh sb="1" eb="3">
      <t>カンゴ</t>
    </rPh>
    <rPh sb="4" eb="7">
      <t>ショウキボ</t>
    </rPh>
    <rPh sb="7" eb="10">
      <t>タキノウ</t>
    </rPh>
    <rPh sb="10" eb="11">
      <t>ガタ</t>
    </rPh>
    <rPh sb="11" eb="13">
      <t>キョタク</t>
    </rPh>
    <rPh sb="13" eb="15">
      <t>カイゴ</t>
    </rPh>
    <rPh sb="15" eb="18">
      <t>ジギョウショ</t>
    </rPh>
    <rPh sb="19" eb="21">
      <t>ニンチ</t>
    </rPh>
    <rPh sb="21" eb="22">
      <t>ショウ</t>
    </rPh>
    <rPh sb="22" eb="25">
      <t>タイオウガタ</t>
    </rPh>
    <rPh sb="25" eb="27">
      <t>キョウドウ</t>
    </rPh>
    <rPh sb="27" eb="29">
      <t>セイカツ</t>
    </rPh>
    <rPh sb="29" eb="31">
      <t>カイゴ</t>
    </rPh>
    <rPh sb="31" eb="34">
      <t>ジギョウショ</t>
    </rPh>
    <rPh sb="35" eb="38">
      <t>ダイヒョウシャ</t>
    </rPh>
    <phoneticPr fontId="11"/>
  </si>
  <si>
    <t>■リスク管理</t>
    <rPh sb="4" eb="6">
      <t>カンリ</t>
    </rPh>
    <phoneticPr fontId="5"/>
  </si>
  <si>
    <t>B-3</t>
  </si>
  <si>
    <t>福祉サービス苦情解決研修会</t>
    <rPh sb="0" eb="2">
      <t>フクシ</t>
    </rPh>
    <rPh sb="6" eb="8">
      <t>クジョウ</t>
    </rPh>
    <rPh sb="8" eb="10">
      <t>カイケツ</t>
    </rPh>
    <rPh sb="10" eb="12">
      <t>ケンシュウ</t>
    </rPh>
    <rPh sb="12" eb="13">
      <t>カイ</t>
    </rPh>
    <phoneticPr fontId="11"/>
  </si>
  <si>
    <t>福祉サービスを提供する施設等における利用者からの苦情対応及び解決能力の向上にむけたスキルを身に着けるとともに、日頃からの苦情の未然防止に向けた取組を学ぶ。
【講師】未定</t>
    <rPh sb="0" eb="2">
      <t>フクシ</t>
    </rPh>
    <rPh sb="7" eb="9">
      <t>テイキョウ</t>
    </rPh>
    <rPh sb="11" eb="14">
      <t>シセツナド</t>
    </rPh>
    <rPh sb="18" eb="21">
      <t>リヨウシャ</t>
    </rPh>
    <rPh sb="24" eb="26">
      <t>クジョウ</t>
    </rPh>
    <rPh sb="26" eb="28">
      <t>タイオウ</t>
    </rPh>
    <rPh sb="28" eb="29">
      <t>オヨ</t>
    </rPh>
    <rPh sb="30" eb="32">
      <t>カイケツ</t>
    </rPh>
    <rPh sb="32" eb="34">
      <t>ノウリョク</t>
    </rPh>
    <rPh sb="35" eb="37">
      <t>コウジョウ</t>
    </rPh>
    <rPh sb="45" eb="46">
      <t>ミ</t>
    </rPh>
    <rPh sb="47" eb="48">
      <t>ツ</t>
    </rPh>
    <rPh sb="55" eb="57">
      <t>ヒゴロ</t>
    </rPh>
    <rPh sb="60" eb="62">
      <t>クジョウ</t>
    </rPh>
    <rPh sb="63" eb="65">
      <t>ミゼン</t>
    </rPh>
    <rPh sb="65" eb="67">
      <t>ボウシ</t>
    </rPh>
    <rPh sb="68" eb="69">
      <t>ム</t>
    </rPh>
    <rPh sb="71" eb="73">
      <t>トリクミ</t>
    </rPh>
    <rPh sb="74" eb="75">
      <t>マナ</t>
    </rPh>
    <rPh sb="79" eb="81">
      <t>コウシ</t>
    </rPh>
    <rPh sb="82" eb="84">
      <t>ミテイ</t>
    </rPh>
    <phoneticPr fontId="4"/>
  </si>
  <si>
    <t>苦情解決責任者･苦情受付担当者・第三者委員等</t>
    <rPh sb="0" eb="2">
      <t>クジョウ</t>
    </rPh>
    <rPh sb="2" eb="4">
      <t>カイケツ</t>
    </rPh>
    <rPh sb="4" eb="7">
      <t>セキニンシャ</t>
    </rPh>
    <rPh sb="8" eb="10">
      <t>クジョウ</t>
    </rPh>
    <rPh sb="10" eb="12">
      <t>ウケツケ</t>
    </rPh>
    <rPh sb="12" eb="15">
      <t>タントウシャ</t>
    </rPh>
    <rPh sb="21" eb="22">
      <t>トウ</t>
    </rPh>
    <phoneticPr fontId="11"/>
  </si>
  <si>
    <t>運営適正化委員会</t>
    <rPh sb="0" eb="2">
      <t>ウンエイ</t>
    </rPh>
    <rPh sb="2" eb="5">
      <t>テキセイカ</t>
    </rPh>
    <rPh sb="5" eb="8">
      <t>イインカイ</t>
    </rPh>
    <phoneticPr fontId="5"/>
  </si>
  <si>
    <t>B-3</t>
    <phoneticPr fontId="4"/>
  </si>
  <si>
    <t>【新規研修】
書くべきことがよくわかる！
介護記録の書き方講座</t>
    <rPh sb="1" eb="3">
      <t>シンキ</t>
    </rPh>
    <rPh sb="3" eb="5">
      <t>ケンシュウ</t>
    </rPh>
    <rPh sb="7" eb="8">
      <t>カ</t>
    </rPh>
    <rPh sb="21" eb="25">
      <t>カイゴキロク</t>
    </rPh>
    <rPh sb="26" eb="27">
      <t>カ</t>
    </rPh>
    <rPh sb="28" eb="29">
      <t>カタ</t>
    </rPh>
    <rPh sb="29" eb="31">
      <t>コウザ</t>
    </rPh>
    <phoneticPr fontId="11"/>
  </si>
  <si>
    <t>11～12月</t>
    <rPh sb="4" eb="5">
      <t>ガツ</t>
    </rPh>
    <phoneticPr fontId="11"/>
  </si>
  <si>
    <t>高齢者福祉施設・介護保険事業所等に勤務する方</t>
    <phoneticPr fontId="11"/>
  </si>
  <si>
    <t>高齢者施設のリスクマネジメント講座</t>
    <rPh sb="0" eb="3">
      <t>コウレイシャ</t>
    </rPh>
    <rPh sb="3" eb="5">
      <t>シセツ</t>
    </rPh>
    <rPh sb="15" eb="17">
      <t>コウザ</t>
    </rPh>
    <phoneticPr fontId="11"/>
  </si>
  <si>
    <t>リスクマネジメント講座（災害時対応）</t>
    <rPh sb="9" eb="11">
      <t>コウザ</t>
    </rPh>
    <rPh sb="12" eb="14">
      <t>サイガイ</t>
    </rPh>
    <rPh sb="14" eb="15">
      <t>ジ</t>
    </rPh>
    <rPh sb="15" eb="17">
      <t>タイオウ</t>
    </rPh>
    <phoneticPr fontId="11"/>
  </si>
  <si>
    <t>未定</t>
    <rPh sb="0" eb="1">
      <t>ミテイ</t>
    </rPh>
    <phoneticPr fontId="5"/>
  </si>
  <si>
    <t>大規模災害等、災害発生時、社会福祉施設等には利用者の安全を確保するとともに、地域住民の避難受入等の地域支援をはじめ、様々な役割が求められる。この講座では、災害対応の基本や役割等について学ぶ。
【講師】未定</t>
    <rPh sb="5" eb="6">
      <t>トウ</t>
    </rPh>
    <rPh sb="7" eb="9">
      <t>サイガイ</t>
    </rPh>
    <rPh sb="38" eb="40">
      <t>チイキ</t>
    </rPh>
    <rPh sb="77" eb="79">
      <t>サイガイ</t>
    </rPh>
    <rPh sb="79" eb="81">
      <t>タイオウ</t>
    </rPh>
    <rPh sb="82" eb="84">
      <t>キホン</t>
    </rPh>
    <rPh sb="85" eb="87">
      <t>ヤクワリ</t>
    </rPh>
    <rPh sb="87" eb="88">
      <t>トウ</t>
    </rPh>
    <rPh sb="92" eb="93">
      <t>マナ</t>
    </rPh>
    <rPh sb="97" eb="99">
      <t>コウシ</t>
    </rPh>
    <rPh sb="100" eb="102">
      <t>ミテイ</t>
    </rPh>
    <phoneticPr fontId="5"/>
  </si>
  <si>
    <t>社会福祉施設・介護保険事業所等に勤務する方</t>
    <phoneticPr fontId="5"/>
  </si>
  <si>
    <t>保育・支援の質の向上につながる重要な実践であるリスクマネジメントについて、効果的な事故予防や危機対応の取り組みについて学ぶ。
【講師】未定</t>
    <rPh sb="67" eb="69">
      <t>ミテイ</t>
    </rPh>
    <phoneticPr fontId="5"/>
  </si>
  <si>
    <t>高齢者の転倒予防講座</t>
    <rPh sb="0" eb="3">
      <t>コウレイシャ</t>
    </rPh>
    <rPh sb="4" eb="6">
      <t>テントウ</t>
    </rPh>
    <rPh sb="6" eb="8">
      <t>ヨボウ</t>
    </rPh>
    <rPh sb="8" eb="10">
      <t>コウザ</t>
    </rPh>
    <phoneticPr fontId="11"/>
  </si>
  <si>
    <t>10/18</t>
    <phoneticPr fontId="5"/>
  </si>
  <si>
    <t>高齢者虐待の予防と対応</t>
    <rPh sb="0" eb="3">
      <t>コウレイシャ</t>
    </rPh>
    <rPh sb="3" eb="5">
      <t>ギャクタイ</t>
    </rPh>
    <rPh sb="6" eb="8">
      <t>ヨボウ</t>
    </rPh>
    <rPh sb="9" eb="11">
      <t>タイオウ</t>
    </rPh>
    <phoneticPr fontId="11"/>
  </si>
  <si>
    <t>虐待防止への取り組みと発生時の対応方法等、管理者等に必要な知識を習得する。
【講師】未定</t>
    <rPh sb="42" eb="44">
      <t>ミテイ</t>
    </rPh>
    <phoneticPr fontId="5"/>
  </si>
  <si>
    <t>高齢者福祉施設・介護保険事業所等の管理者等</t>
    <rPh sb="0" eb="3">
      <t>コウレイシャ</t>
    </rPh>
    <rPh sb="3" eb="5">
      <t>フクシ</t>
    </rPh>
    <rPh sb="5" eb="7">
      <t>シセツ</t>
    </rPh>
    <rPh sb="8" eb="10">
      <t>カイゴ</t>
    </rPh>
    <rPh sb="10" eb="12">
      <t>ホケン</t>
    </rPh>
    <rPh sb="12" eb="14">
      <t>ジギョウ</t>
    </rPh>
    <rPh sb="14" eb="15">
      <t>ショ</t>
    </rPh>
    <rPh sb="15" eb="16">
      <t>トウ</t>
    </rPh>
    <rPh sb="17" eb="20">
      <t>カンリシャ</t>
    </rPh>
    <rPh sb="20" eb="21">
      <t>トウ</t>
    </rPh>
    <phoneticPr fontId="11"/>
  </si>
  <si>
    <t>8月予定</t>
    <rPh sb="0" eb="1">
      <t>ガツ</t>
    </rPh>
    <rPh sb="1" eb="3">
      <t>ヨテイ</t>
    </rPh>
    <phoneticPr fontId="5"/>
  </si>
  <si>
    <t>■職種別研修</t>
    <rPh sb="1" eb="4">
      <t>ショクシュベツ</t>
    </rPh>
    <rPh sb="4" eb="6">
      <t>ケンシュウ</t>
    </rPh>
    <phoneticPr fontId="5"/>
  </si>
  <si>
    <t>B-4</t>
  </si>
  <si>
    <t>全体研修会　　　　　　　　　
（県ホームヘルパー連絡協議会）</t>
    <rPh sb="0" eb="2">
      <t>ゼンタイ</t>
    </rPh>
    <rPh sb="2" eb="5">
      <t>ケンシュウカイ</t>
    </rPh>
    <phoneticPr fontId="11"/>
  </si>
  <si>
    <t>-</t>
  </si>
  <si>
    <t>ヘルパー研修
被災した訪問介護事業所に学ぶ。</t>
    <rPh sb="4" eb="6">
      <t>ケンシュウ</t>
    </rPh>
    <rPh sb="7" eb="9">
      <t>ヒサイ</t>
    </rPh>
    <rPh sb="11" eb="18">
      <t>ホウモンカイゴジギョウショ</t>
    </rPh>
    <rPh sb="19" eb="20">
      <t>マナ</t>
    </rPh>
    <phoneticPr fontId="4"/>
  </si>
  <si>
    <t>ヘルパー協会員</t>
    <rPh sb="4" eb="5">
      <t>キョウ</t>
    </rPh>
    <phoneticPr fontId="11"/>
  </si>
  <si>
    <t>5,000
(2,000)</t>
    <phoneticPr fontId="5"/>
  </si>
  <si>
    <t>ホームヘルパー一般研修①
（県ホームヘルパー連絡協議会）</t>
    <rPh sb="7" eb="9">
      <t>イッパン</t>
    </rPh>
    <rPh sb="9" eb="11">
      <t>ケンシュウ</t>
    </rPh>
    <phoneticPr fontId="11"/>
  </si>
  <si>
    <t>ヘルパー研修
障がい者の対応①</t>
    <rPh sb="7" eb="8">
      <t>ショウ</t>
    </rPh>
    <rPh sb="10" eb="11">
      <t>シャ</t>
    </rPh>
    <rPh sb="12" eb="14">
      <t>タイオウ</t>
    </rPh>
    <phoneticPr fontId="4"/>
  </si>
  <si>
    <t>　　　　　〃　　②</t>
    <phoneticPr fontId="11"/>
  </si>
  <si>
    <t>ヘルパー研修
障がい者の対応②</t>
    <rPh sb="4" eb="6">
      <t>ケンシュウ</t>
    </rPh>
    <phoneticPr fontId="4"/>
  </si>
  <si>
    <t>　　　　　〃　　③</t>
    <phoneticPr fontId="11"/>
  </si>
  <si>
    <t>ヘルパー研修
ホスピタリティについて学ぶ。</t>
    <rPh sb="18" eb="19">
      <t>マナ</t>
    </rPh>
    <phoneticPr fontId="4"/>
  </si>
  <si>
    <t>　　　　　〃　　④　　</t>
    <phoneticPr fontId="11"/>
  </si>
  <si>
    <t>ヘルパー研修
感染症対策について学ぶ。</t>
    <rPh sb="7" eb="10">
      <t>カンセンショウ</t>
    </rPh>
    <rPh sb="10" eb="12">
      <t>タイサク</t>
    </rPh>
    <rPh sb="16" eb="17">
      <t>マナ</t>
    </rPh>
    <phoneticPr fontId="4"/>
  </si>
  <si>
    <t>サービス提供責任者研修①
（県ホームヘルパー連絡協議会）</t>
    <rPh sb="4" eb="6">
      <t>テイキョウ</t>
    </rPh>
    <rPh sb="6" eb="9">
      <t>セキニンシャ</t>
    </rPh>
    <rPh sb="9" eb="11">
      <t>ケンシュウ</t>
    </rPh>
    <phoneticPr fontId="11"/>
  </si>
  <si>
    <t>サービス提供責任者研修
ＢＣＰの検証・見直しの仕方について学ぶ。</t>
    <rPh sb="16" eb="18">
      <t>ケンショウ</t>
    </rPh>
    <rPh sb="19" eb="21">
      <t>ミナオ</t>
    </rPh>
    <rPh sb="23" eb="25">
      <t>シカタ</t>
    </rPh>
    <rPh sb="29" eb="30">
      <t>マナ</t>
    </rPh>
    <phoneticPr fontId="4"/>
  </si>
  <si>
    <t>ヘルパー協会員
（主にサービス提供責任者）</t>
    <rPh sb="4" eb="5">
      <t>キョウ</t>
    </rPh>
    <rPh sb="9" eb="10">
      <t>オモ</t>
    </rPh>
    <rPh sb="15" eb="17">
      <t>テイキョウ</t>
    </rPh>
    <rPh sb="17" eb="20">
      <t>セキニンシャ</t>
    </rPh>
    <phoneticPr fontId="11"/>
  </si>
  <si>
    <t>サービス提供責任者研修
運営上の留意点について学ぶ。</t>
    <rPh sb="12" eb="15">
      <t>ウンエイジョウ</t>
    </rPh>
    <rPh sb="16" eb="19">
      <t>リュウイテン</t>
    </rPh>
    <rPh sb="23" eb="24">
      <t>マナ</t>
    </rPh>
    <phoneticPr fontId="4"/>
  </si>
  <si>
    <t>肢体不自由児療育指導者講習①－１
（県肢体不自由児協会）</t>
    <rPh sb="0" eb="2">
      <t>シタイ</t>
    </rPh>
    <rPh sb="2" eb="5">
      <t>フジユウ</t>
    </rPh>
    <rPh sb="5" eb="6">
      <t>ジ</t>
    </rPh>
    <rPh sb="6" eb="8">
      <t>リョウイク</t>
    </rPh>
    <rPh sb="8" eb="10">
      <t>シドウ</t>
    </rPh>
    <rPh sb="10" eb="11">
      <t>シャ</t>
    </rPh>
    <rPh sb="11" eb="13">
      <t>コウシュウ</t>
    </rPh>
    <phoneticPr fontId="11"/>
  </si>
  <si>
    <t>肢体不自由児の総論（入門講座）について学ぶ。</t>
    <rPh sb="19" eb="20">
      <t>マナ</t>
    </rPh>
    <phoneticPr fontId="5"/>
  </si>
  <si>
    <t>肢体不自由児の療育に携わる特別支援学校・社会福祉施設職員等</t>
    <rPh sb="0" eb="2">
      <t>シタイ</t>
    </rPh>
    <rPh sb="2" eb="5">
      <t>フジユウ</t>
    </rPh>
    <rPh sb="5" eb="6">
      <t>ジ</t>
    </rPh>
    <rPh sb="7" eb="9">
      <t>リョウイク</t>
    </rPh>
    <rPh sb="10" eb="11">
      <t>タズサ</t>
    </rPh>
    <rPh sb="13" eb="15">
      <t>トクベツ</t>
    </rPh>
    <rPh sb="15" eb="17">
      <t>シエン</t>
    </rPh>
    <rPh sb="17" eb="19">
      <t>ガッコウ</t>
    </rPh>
    <rPh sb="20" eb="22">
      <t>シャカイ</t>
    </rPh>
    <rPh sb="22" eb="24">
      <t>フクシ</t>
    </rPh>
    <rPh sb="24" eb="26">
      <t>シセツ</t>
    </rPh>
    <rPh sb="26" eb="28">
      <t>ショクイン</t>
    </rPh>
    <rPh sb="28" eb="29">
      <t>トウ</t>
    </rPh>
    <phoneticPr fontId="11"/>
  </si>
  <si>
    <t>　　〃　①－２</t>
    <phoneticPr fontId="11"/>
  </si>
  <si>
    <t>静岡医療福祉ｾﾝﾀｰ</t>
    <rPh sb="2" eb="4">
      <t>イリョウ</t>
    </rPh>
    <rPh sb="4" eb="6">
      <t>フクシ</t>
    </rPh>
    <phoneticPr fontId="11"/>
  </si>
  <si>
    <t>訓練の基本（実技を含む。）について学ぶ。</t>
    <rPh sb="17" eb="18">
      <t>マナ</t>
    </rPh>
    <phoneticPr fontId="5"/>
  </si>
  <si>
    <t>肢体不自由児療育指導者講習②－１
（県肢体不自由児協会）</t>
    <rPh sb="0" eb="2">
      <t>シタイ</t>
    </rPh>
    <rPh sb="2" eb="5">
      <t>フジユウ</t>
    </rPh>
    <rPh sb="5" eb="6">
      <t>ジ</t>
    </rPh>
    <rPh sb="6" eb="8">
      <t>リョウイク</t>
    </rPh>
    <rPh sb="8" eb="10">
      <t>シドウ</t>
    </rPh>
    <rPh sb="10" eb="11">
      <t>シャ</t>
    </rPh>
    <rPh sb="11" eb="13">
      <t>コウシュウ</t>
    </rPh>
    <phoneticPr fontId="11"/>
  </si>
  <si>
    <t>脳性麻痺の概論について学ぶ。</t>
    <rPh sb="11" eb="12">
      <t>マナ</t>
    </rPh>
    <phoneticPr fontId="5"/>
  </si>
  <si>
    <t>　　〃　②－２</t>
    <phoneticPr fontId="11"/>
  </si>
  <si>
    <t>脳性麻痺の訓練入門（実技を含む。）について学ぶ。</t>
    <rPh sb="21" eb="22">
      <t>マナ</t>
    </rPh>
    <phoneticPr fontId="5"/>
  </si>
  <si>
    <t>肢体不自由児療育指導者講習③－１
（県肢体不自由児協会）</t>
    <rPh sb="0" eb="2">
      <t>シタイ</t>
    </rPh>
    <rPh sb="2" eb="5">
      <t>フジユウ</t>
    </rPh>
    <rPh sb="5" eb="6">
      <t>ジ</t>
    </rPh>
    <rPh sb="6" eb="8">
      <t>リョウイク</t>
    </rPh>
    <rPh sb="8" eb="10">
      <t>シドウ</t>
    </rPh>
    <rPh sb="10" eb="11">
      <t>シャ</t>
    </rPh>
    <rPh sb="11" eb="13">
      <t>コウシュウ</t>
    </rPh>
    <phoneticPr fontId="11"/>
  </si>
  <si>
    <t>脳性麻痺の各論んついて学ぶ。</t>
    <rPh sb="11" eb="12">
      <t>マナ</t>
    </rPh>
    <phoneticPr fontId="5"/>
  </si>
  <si>
    <t>　　〃　③－２</t>
    <phoneticPr fontId="11"/>
  </si>
  <si>
    <t>脳性麻痺の訓練（実技を含む）</t>
  </si>
  <si>
    <t>肢体不自由児療育指導者講習④－１
（県肢体不自由児協会）</t>
    <rPh sb="0" eb="2">
      <t>シタイ</t>
    </rPh>
    <rPh sb="2" eb="5">
      <t>フジユウ</t>
    </rPh>
    <rPh sb="5" eb="6">
      <t>ジ</t>
    </rPh>
    <rPh sb="6" eb="8">
      <t>リョウイク</t>
    </rPh>
    <rPh sb="8" eb="10">
      <t>シドウ</t>
    </rPh>
    <rPh sb="10" eb="11">
      <t>シャ</t>
    </rPh>
    <rPh sb="11" eb="13">
      <t>コウシュウ</t>
    </rPh>
    <phoneticPr fontId="11"/>
  </si>
  <si>
    <t>成人脳性麻痺について学ぶ。</t>
    <rPh sb="10" eb="11">
      <t>マナ</t>
    </rPh>
    <phoneticPr fontId="5"/>
  </si>
  <si>
    <t>　　〃　④－２</t>
    <phoneticPr fontId="11"/>
  </si>
  <si>
    <t>成人脳性麻痺者のリハビリテーションについて学ぶ。</t>
    <rPh sb="21" eb="22">
      <t>マナ</t>
    </rPh>
    <phoneticPr fontId="5"/>
  </si>
  <si>
    <t>B-4</t>
    <phoneticPr fontId="4"/>
  </si>
  <si>
    <t>福祉施設における看護職の役割を理解し、介護職員など多職種との円滑なコミュニケーション法や、ケアの質向上や現場で実践力を高めるための知識・技術を学ぶ。
【講師】ブルーベル代表　看護師・介護支援専門員
　　　　市村 幸美 氏</t>
    <rPh sb="0" eb="2">
      <t>フクシ</t>
    </rPh>
    <rPh sb="2" eb="4">
      <t>シセツ</t>
    </rPh>
    <rPh sb="8" eb="11">
      <t>カンゴショク</t>
    </rPh>
    <rPh sb="12" eb="14">
      <t>ヤクワリ</t>
    </rPh>
    <rPh sb="15" eb="17">
      <t>リカイ</t>
    </rPh>
    <rPh sb="19" eb="21">
      <t>カイゴ</t>
    </rPh>
    <rPh sb="21" eb="23">
      <t>ショクイン</t>
    </rPh>
    <rPh sb="25" eb="26">
      <t>タ</t>
    </rPh>
    <rPh sb="26" eb="28">
      <t>ショクシュ</t>
    </rPh>
    <rPh sb="30" eb="32">
      <t>エンカツ</t>
    </rPh>
    <rPh sb="42" eb="43">
      <t>ホウ</t>
    </rPh>
    <rPh sb="48" eb="49">
      <t>シツ</t>
    </rPh>
    <rPh sb="49" eb="51">
      <t>コウジョウ</t>
    </rPh>
    <rPh sb="52" eb="54">
      <t>ゲンバ</t>
    </rPh>
    <rPh sb="55" eb="58">
      <t>ジッセンリョク</t>
    </rPh>
    <rPh sb="59" eb="60">
      <t>タカ</t>
    </rPh>
    <rPh sb="65" eb="67">
      <t>チシキ</t>
    </rPh>
    <rPh sb="68" eb="70">
      <t>ギジュツ</t>
    </rPh>
    <rPh sb="71" eb="72">
      <t>マナ</t>
    </rPh>
    <rPh sb="84" eb="86">
      <t>ダイヒョウ</t>
    </rPh>
    <rPh sb="87" eb="90">
      <t>カンゴシ</t>
    </rPh>
    <rPh sb="91" eb="93">
      <t>カイゴ</t>
    </rPh>
    <rPh sb="93" eb="95">
      <t>シエン</t>
    </rPh>
    <rPh sb="95" eb="98">
      <t>センモンイン</t>
    </rPh>
    <rPh sb="103" eb="105">
      <t>イチムラ</t>
    </rPh>
    <rPh sb="106" eb="108">
      <t>ユキミ</t>
    </rPh>
    <rPh sb="109" eb="110">
      <t>シ</t>
    </rPh>
    <phoneticPr fontId="4"/>
  </si>
  <si>
    <t>社会福祉施設等に勤務する看護職員</t>
    <rPh sb="0" eb="2">
      <t>シャカイ</t>
    </rPh>
    <rPh sb="2" eb="4">
      <t>フクシ</t>
    </rPh>
    <rPh sb="4" eb="6">
      <t>シセツ</t>
    </rPh>
    <rPh sb="6" eb="7">
      <t>トウ</t>
    </rPh>
    <rPh sb="8" eb="10">
      <t>キンム</t>
    </rPh>
    <rPh sb="12" eb="14">
      <t>カンゴ</t>
    </rPh>
    <rPh sb="14" eb="16">
      <t>ショクイン</t>
    </rPh>
    <phoneticPr fontId="11"/>
  </si>
  <si>
    <t>相談員のための支援力アップ講座</t>
    <rPh sb="0" eb="3">
      <t>ソウダンイン</t>
    </rPh>
    <rPh sb="7" eb="9">
      <t>シエン</t>
    </rPh>
    <rPh sb="9" eb="10">
      <t>リョク</t>
    </rPh>
    <rPh sb="13" eb="15">
      <t>コウザ</t>
    </rPh>
    <phoneticPr fontId="11"/>
  </si>
  <si>
    <t>社会福祉施設・介護保険事業所に勤務する方（相談員）</t>
    <rPh sb="0" eb="2">
      <t>シャカイ</t>
    </rPh>
    <rPh sb="2" eb="4">
      <t>フクシ</t>
    </rPh>
    <rPh sb="4" eb="6">
      <t>シセツ</t>
    </rPh>
    <rPh sb="7" eb="9">
      <t>カイゴ</t>
    </rPh>
    <rPh sb="9" eb="11">
      <t>ホケン</t>
    </rPh>
    <rPh sb="11" eb="14">
      <t>ジギョウショ</t>
    </rPh>
    <rPh sb="15" eb="17">
      <t>キンム</t>
    </rPh>
    <rPh sb="19" eb="20">
      <t>カタ</t>
    </rPh>
    <rPh sb="21" eb="24">
      <t>ソウダンイン</t>
    </rPh>
    <phoneticPr fontId="11"/>
  </si>
  <si>
    <t>相談員のための支援力アップ講座
（実践編）</t>
    <rPh sb="0" eb="3">
      <t>ソウダンイン</t>
    </rPh>
    <rPh sb="7" eb="9">
      <t>シエン</t>
    </rPh>
    <rPh sb="9" eb="10">
      <t>リョク</t>
    </rPh>
    <rPh sb="13" eb="15">
      <t>コウザ</t>
    </rPh>
    <rPh sb="17" eb="19">
      <t>ジッセン</t>
    </rPh>
    <rPh sb="19" eb="20">
      <t>ヘン</t>
    </rPh>
    <phoneticPr fontId="11"/>
  </si>
  <si>
    <t>未定</t>
    <rPh sb="0" eb="2">
      <t>ミテイ</t>
    </rPh>
    <phoneticPr fontId="4"/>
  </si>
  <si>
    <t>日常生活自立支援事業　
新任専門員研修会</t>
    <rPh sb="0" eb="2">
      <t>ニチジョウ</t>
    </rPh>
    <rPh sb="2" eb="4">
      <t>セイカツ</t>
    </rPh>
    <rPh sb="4" eb="6">
      <t>ジリツ</t>
    </rPh>
    <rPh sb="6" eb="8">
      <t>シエン</t>
    </rPh>
    <rPh sb="8" eb="10">
      <t>ジギョウ</t>
    </rPh>
    <rPh sb="12" eb="14">
      <t>シンニン</t>
    </rPh>
    <rPh sb="14" eb="17">
      <t>センモンイン</t>
    </rPh>
    <rPh sb="17" eb="19">
      <t>ケンシュウ</t>
    </rPh>
    <rPh sb="19" eb="20">
      <t>カイ</t>
    </rPh>
    <phoneticPr fontId="11"/>
  </si>
  <si>
    <t>5月</t>
    <rPh sb="0" eb="1">
      <t>ガツ</t>
    </rPh>
    <phoneticPr fontId="11"/>
  </si>
  <si>
    <t>ﾊｲﾌﾞﾘｯﾄﾞ
ﾗｲﾌﾞ配信
＋現地</t>
    <rPh sb="13" eb="14">
      <t>＋</t>
    </rPh>
    <rPh sb="14" eb="16">
      <t>ゲンチ</t>
    </rPh>
    <rPh sb="17" eb="19">
      <t>ゲンチ</t>
    </rPh>
    <phoneticPr fontId="5"/>
  </si>
  <si>
    <t>専門員としての心構え、基礎的知識を習得する。
【講師】県社協 権利擁護課職員</t>
    <phoneticPr fontId="5"/>
  </si>
  <si>
    <t>市町社協専門員</t>
    <rPh sb="0" eb="1">
      <t>シ</t>
    </rPh>
    <rPh sb="1" eb="2">
      <t>マチ</t>
    </rPh>
    <rPh sb="2" eb="4">
      <t>シャキョウ</t>
    </rPh>
    <rPh sb="4" eb="7">
      <t>センモンイン</t>
    </rPh>
    <phoneticPr fontId="11"/>
  </si>
  <si>
    <t>権利擁護課</t>
    <rPh sb="0" eb="2">
      <t>ケンリ</t>
    </rPh>
    <rPh sb="2" eb="4">
      <t>ヨウゴ</t>
    </rPh>
    <rPh sb="4" eb="5">
      <t>カ</t>
    </rPh>
    <phoneticPr fontId="11"/>
  </si>
  <si>
    <t>日常生活自立支援事業　
専門員研修会</t>
    <rPh sb="0" eb="2">
      <t>ニチジョウ</t>
    </rPh>
    <rPh sb="2" eb="4">
      <t>セイカツ</t>
    </rPh>
    <rPh sb="4" eb="6">
      <t>ジリツ</t>
    </rPh>
    <rPh sb="6" eb="8">
      <t>シエン</t>
    </rPh>
    <rPh sb="8" eb="10">
      <t>ジギョウ</t>
    </rPh>
    <rPh sb="12" eb="15">
      <t>センモンイン</t>
    </rPh>
    <rPh sb="15" eb="17">
      <t>ケンシュウ</t>
    </rPh>
    <rPh sb="17" eb="18">
      <t>カイ</t>
    </rPh>
    <phoneticPr fontId="11"/>
  </si>
  <si>
    <t>専門員としての知識、相談援助技法の向上を図る。</t>
    <phoneticPr fontId="5"/>
  </si>
  <si>
    <t>市町社協専門員</t>
    <rPh sb="4" eb="7">
      <t>センモンイン</t>
    </rPh>
    <phoneticPr fontId="11"/>
  </si>
  <si>
    <t>日常生活自立支援事業　
新任生活支援員研修会</t>
    <rPh sb="0" eb="2">
      <t>ニチジョウ</t>
    </rPh>
    <rPh sb="2" eb="4">
      <t>セイカツ</t>
    </rPh>
    <rPh sb="4" eb="6">
      <t>ジリツ</t>
    </rPh>
    <rPh sb="6" eb="8">
      <t>シエン</t>
    </rPh>
    <rPh sb="8" eb="10">
      <t>ジギョウ</t>
    </rPh>
    <rPh sb="12" eb="14">
      <t>シンニン</t>
    </rPh>
    <rPh sb="14" eb="16">
      <t>セイカツ</t>
    </rPh>
    <rPh sb="16" eb="18">
      <t>シエン</t>
    </rPh>
    <rPh sb="18" eb="19">
      <t>イン</t>
    </rPh>
    <rPh sb="19" eb="22">
      <t>ケンシュウカイ</t>
    </rPh>
    <phoneticPr fontId="11"/>
  </si>
  <si>
    <t>7月</t>
    <rPh sb="1" eb="2">
      <t>ガツ</t>
    </rPh>
    <phoneticPr fontId="5"/>
  </si>
  <si>
    <t>ライブ配信</t>
    <phoneticPr fontId="11"/>
  </si>
  <si>
    <t>日常生活自立支援事業の業務について学ぶ。
【講師】県社協職員</t>
    <rPh sb="17" eb="18">
      <t>マナ</t>
    </rPh>
    <phoneticPr fontId="5"/>
  </si>
  <si>
    <t>市町社協新任生活支援員</t>
    <rPh sb="0" eb="1">
      <t>シ</t>
    </rPh>
    <rPh sb="1" eb="2">
      <t>マチ</t>
    </rPh>
    <rPh sb="2" eb="3">
      <t>シャ</t>
    </rPh>
    <rPh sb="3" eb="4">
      <t>キョウ</t>
    </rPh>
    <rPh sb="4" eb="6">
      <t>シンニン</t>
    </rPh>
    <rPh sb="6" eb="8">
      <t>セイカツ</t>
    </rPh>
    <rPh sb="8" eb="10">
      <t>シエン</t>
    </rPh>
    <rPh sb="10" eb="11">
      <t>イン</t>
    </rPh>
    <phoneticPr fontId="11"/>
  </si>
  <si>
    <t>日常生活自立支援事業　
現任生活支援員研修会</t>
    <rPh sb="0" eb="2">
      <t>ニチジョウ</t>
    </rPh>
    <rPh sb="2" eb="4">
      <t>セイカツ</t>
    </rPh>
    <rPh sb="4" eb="6">
      <t>ジリツ</t>
    </rPh>
    <rPh sb="6" eb="8">
      <t>シエン</t>
    </rPh>
    <rPh sb="8" eb="10">
      <t>ジギョウ</t>
    </rPh>
    <rPh sb="12" eb="14">
      <t>ゲンニン</t>
    </rPh>
    <rPh sb="14" eb="16">
      <t>セイカツ</t>
    </rPh>
    <rPh sb="16" eb="18">
      <t>シエン</t>
    </rPh>
    <rPh sb="18" eb="19">
      <t>イン</t>
    </rPh>
    <rPh sb="19" eb="22">
      <t>ケンシュウカイ</t>
    </rPh>
    <phoneticPr fontId="11"/>
  </si>
  <si>
    <t>日常生活自立支援事業における相談援助技法について学ぶ。</t>
    <rPh sb="24" eb="25">
      <t>マナ</t>
    </rPh>
    <phoneticPr fontId="5"/>
  </si>
  <si>
    <t>市町社協現任生活支援員</t>
    <rPh sb="0" eb="1">
      <t>シ</t>
    </rPh>
    <rPh sb="1" eb="2">
      <t>マチ</t>
    </rPh>
    <rPh sb="2" eb="3">
      <t>シャ</t>
    </rPh>
    <rPh sb="3" eb="4">
      <t>キョウ</t>
    </rPh>
    <rPh sb="4" eb="6">
      <t>ゲンニン</t>
    </rPh>
    <rPh sb="6" eb="8">
      <t>セイカツ</t>
    </rPh>
    <rPh sb="8" eb="10">
      <t>シエン</t>
    </rPh>
    <rPh sb="10" eb="11">
      <t>イン</t>
    </rPh>
    <phoneticPr fontId="11"/>
  </si>
  <si>
    <t>生活困窮者自立支援事業
従事者養成研修</t>
    <rPh sb="0" eb="5">
      <t>セイカツコンキュウシャ</t>
    </rPh>
    <rPh sb="5" eb="7">
      <t>ジリツ</t>
    </rPh>
    <rPh sb="7" eb="11">
      <t>シエンジギョウ</t>
    </rPh>
    <rPh sb="12" eb="15">
      <t>ジュウジシャ</t>
    </rPh>
    <rPh sb="15" eb="19">
      <t>ヨウセイケンシュウ</t>
    </rPh>
    <phoneticPr fontId="11"/>
  </si>
  <si>
    <t>4月
5月
7月
9月
11月
1月</t>
    <rPh sb="4" eb="5">
      <t>ガツ</t>
    </rPh>
    <rPh sb="7" eb="8">
      <t>ガツ</t>
    </rPh>
    <rPh sb="10" eb="11">
      <t>ガツ</t>
    </rPh>
    <rPh sb="14" eb="15">
      <t>ガツ</t>
    </rPh>
    <rPh sb="17" eb="18">
      <t>ガツ</t>
    </rPh>
    <phoneticPr fontId="11"/>
  </si>
  <si>
    <t>生活困窮者自立支援法の理念、業務理解を深める。
（ケース検討、グループワーク等）</t>
    <rPh sb="19" eb="20">
      <t>フカ</t>
    </rPh>
    <rPh sb="38" eb="39">
      <t>ナド</t>
    </rPh>
    <phoneticPr fontId="5"/>
  </si>
  <si>
    <t>自立相談支援員、市町行政担当職員</t>
    <rPh sb="0" eb="2">
      <t>ジリツ</t>
    </rPh>
    <rPh sb="2" eb="4">
      <t>ソウダン</t>
    </rPh>
    <rPh sb="4" eb="7">
      <t>シエンイン</t>
    </rPh>
    <rPh sb="8" eb="10">
      <t>シチョウ</t>
    </rPh>
    <rPh sb="10" eb="12">
      <t>ギョウセイ</t>
    </rPh>
    <rPh sb="12" eb="16">
      <t>タントウショクイン</t>
    </rPh>
    <phoneticPr fontId="11"/>
  </si>
  <si>
    <t>生活福祉資金新任担当者研修会</t>
    <rPh sb="0" eb="2">
      <t>セイカツ</t>
    </rPh>
    <rPh sb="2" eb="4">
      <t>フクシ</t>
    </rPh>
    <rPh sb="4" eb="6">
      <t>シキン</t>
    </rPh>
    <rPh sb="6" eb="8">
      <t>シンニン</t>
    </rPh>
    <rPh sb="8" eb="11">
      <t>タントウシャ</t>
    </rPh>
    <rPh sb="11" eb="13">
      <t>ケンシュウ</t>
    </rPh>
    <rPh sb="13" eb="14">
      <t>カイ</t>
    </rPh>
    <phoneticPr fontId="11"/>
  </si>
  <si>
    <t>5月</t>
    <rPh sb="1" eb="2">
      <t>ガツ</t>
    </rPh>
    <phoneticPr fontId="11"/>
  </si>
  <si>
    <t>ﾊｲﾌﾞﾘｯﾄﾞ
ﾗｲﾌﾞ配信
＋ｼｽﾞｳｴﾙ</t>
    <rPh sb="8" eb="9">
      <t xml:space="preserve">
</t>
    </rPh>
    <phoneticPr fontId="5"/>
  </si>
  <si>
    <t>生活福祉資金貸付制度の概要(「業務運営の手引き」)や生活福祉資金貸付制度と生活困窮者自立支援制度の連携について学ぶ。
【講師】県社協職員 他</t>
    <rPh sb="55" eb="56">
      <t>マナ</t>
    </rPh>
    <phoneticPr fontId="5"/>
  </si>
  <si>
    <t>市町社協職員</t>
    <rPh sb="0" eb="1">
      <t>シ</t>
    </rPh>
    <rPh sb="1" eb="2">
      <t>マチ</t>
    </rPh>
    <rPh sb="2" eb="3">
      <t>シャ</t>
    </rPh>
    <rPh sb="3" eb="4">
      <t>キョウ</t>
    </rPh>
    <rPh sb="4" eb="6">
      <t>ショクイン</t>
    </rPh>
    <phoneticPr fontId="11"/>
  </si>
  <si>
    <t>生活支援課</t>
    <rPh sb="0" eb="2">
      <t>セイカツ</t>
    </rPh>
    <rPh sb="2" eb="4">
      <t>シエン</t>
    </rPh>
    <rPh sb="4" eb="5">
      <t>カ</t>
    </rPh>
    <phoneticPr fontId="5"/>
  </si>
  <si>
    <t>コミュニティワーク研修会
【テーマ別に3回開催】</t>
    <rPh sb="9" eb="12">
      <t>ケンシュウカイ</t>
    </rPh>
    <rPh sb="17" eb="18">
      <t>ベツ</t>
    </rPh>
    <rPh sb="20" eb="21">
      <t>カイ</t>
    </rPh>
    <rPh sb="21" eb="23">
      <t>カイサイ</t>
    </rPh>
    <phoneticPr fontId="11"/>
  </si>
  <si>
    <t>10～2月</t>
    <rPh sb="4" eb="5">
      <t>ガツ</t>
    </rPh>
    <phoneticPr fontId="11"/>
  </si>
  <si>
    <t>「住民主体」の根底となる、住民間の合意形成や地域課題を明確にすること等、コミュニティーワークについての理解を深める。</t>
    <phoneticPr fontId="5"/>
  </si>
  <si>
    <t>市町社協職員,市町行政職員,生活支援コーディネーター</t>
    <rPh sb="0" eb="1">
      <t>シ</t>
    </rPh>
    <rPh sb="1" eb="2">
      <t>マチ</t>
    </rPh>
    <rPh sb="2" eb="4">
      <t>シャキョウ</t>
    </rPh>
    <rPh sb="4" eb="6">
      <t>ショクイン</t>
    </rPh>
    <rPh sb="7" eb="8">
      <t>シ</t>
    </rPh>
    <rPh sb="8" eb="9">
      <t>マチ</t>
    </rPh>
    <rPh sb="9" eb="11">
      <t>ギョウセイ</t>
    </rPh>
    <rPh sb="11" eb="12">
      <t>ショク</t>
    </rPh>
    <rPh sb="12" eb="13">
      <t>イン</t>
    </rPh>
    <rPh sb="14" eb="16">
      <t>セイカツ</t>
    </rPh>
    <rPh sb="16" eb="18">
      <t>シエン</t>
    </rPh>
    <phoneticPr fontId="11"/>
  </si>
  <si>
    <t>地域福祉課</t>
    <rPh sb="0" eb="2">
      <t>チイキ</t>
    </rPh>
    <rPh sb="2" eb="4">
      <t>フクシ</t>
    </rPh>
    <rPh sb="4" eb="5">
      <t>カ</t>
    </rPh>
    <phoneticPr fontId="11"/>
  </si>
  <si>
    <t>市町社協のボランティアセンターに向けて、必要な知識と技術の習得を図るとともに、ボランティアセンターの在り方を考え、ボランティア活動団体のつながりの強化を目指す。</t>
    <rPh sb="0" eb="2">
      <t>シチョウ</t>
    </rPh>
    <rPh sb="2" eb="4">
      <t>シャキョウ</t>
    </rPh>
    <rPh sb="16" eb="17">
      <t>ム</t>
    </rPh>
    <rPh sb="50" eb="51">
      <t>ア</t>
    </rPh>
    <rPh sb="52" eb="53">
      <t>カタ</t>
    </rPh>
    <rPh sb="54" eb="55">
      <t>カンガ</t>
    </rPh>
    <rPh sb="63" eb="65">
      <t>カツドウ</t>
    </rPh>
    <rPh sb="65" eb="67">
      <t>ダンタイ</t>
    </rPh>
    <rPh sb="73" eb="75">
      <t>キョウカ</t>
    </rPh>
    <rPh sb="76" eb="78">
      <t>メザ</t>
    </rPh>
    <phoneticPr fontId="11"/>
  </si>
  <si>
    <t>（市町社協）
ボランティア担当者</t>
    <rPh sb="1" eb="5">
      <t>シチョウシャキョウ</t>
    </rPh>
    <rPh sb="13" eb="16">
      <t>タントウシャ</t>
    </rPh>
    <phoneticPr fontId="11"/>
  </si>
  <si>
    <t>生活支援コーディネーター養成研修</t>
    <rPh sb="0" eb="2">
      <t>セイカツ</t>
    </rPh>
    <rPh sb="2" eb="4">
      <t>シエン</t>
    </rPh>
    <rPh sb="12" eb="14">
      <t>ヨウセイ</t>
    </rPh>
    <rPh sb="14" eb="16">
      <t>ケンシュウ</t>
    </rPh>
    <phoneticPr fontId="11"/>
  </si>
  <si>
    <t>地域支援事業における生活支援体制整備事業の生活支援コーディネーターに必要な知識と技術の習得を図る。</t>
    <phoneticPr fontId="5"/>
  </si>
  <si>
    <t>第1層及び第2層を活動対象とする生活支援コーディネーターとその候補者</t>
    <rPh sb="0" eb="1">
      <t>ダイ</t>
    </rPh>
    <rPh sb="2" eb="3">
      <t>ソウ</t>
    </rPh>
    <rPh sb="3" eb="4">
      <t>オヨ</t>
    </rPh>
    <rPh sb="5" eb="6">
      <t>ダイ</t>
    </rPh>
    <rPh sb="7" eb="8">
      <t>ソウ</t>
    </rPh>
    <rPh sb="9" eb="11">
      <t>カツドウ</t>
    </rPh>
    <rPh sb="11" eb="13">
      <t>タイショウ</t>
    </rPh>
    <rPh sb="16" eb="18">
      <t>セイカツ</t>
    </rPh>
    <rPh sb="18" eb="20">
      <t>シエン</t>
    </rPh>
    <rPh sb="31" eb="33">
      <t>コウホ</t>
    </rPh>
    <rPh sb="33" eb="34">
      <t>シャ</t>
    </rPh>
    <phoneticPr fontId="11"/>
  </si>
  <si>
    <t>生活支援コーディネータースキルアップ研修</t>
    <rPh sb="0" eb="2">
      <t>セイカツ</t>
    </rPh>
    <rPh sb="2" eb="4">
      <t>シエン</t>
    </rPh>
    <rPh sb="18" eb="20">
      <t>ケンシュウ</t>
    </rPh>
    <phoneticPr fontId="11"/>
  </si>
  <si>
    <t>生活支援コーディネーターのスキルアップを図るために必要な知識と技術の習得を図る。</t>
    <phoneticPr fontId="5"/>
  </si>
  <si>
    <t>市町社協　監事研修</t>
    <rPh sb="0" eb="1">
      <t>シ</t>
    </rPh>
    <rPh sb="1" eb="2">
      <t>マチ</t>
    </rPh>
    <rPh sb="2" eb="3">
      <t>シャ</t>
    </rPh>
    <rPh sb="3" eb="4">
      <t>キョウ</t>
    </rPh>
    <rPh sb="5" eb="7">
      <t>カンジ</t>
    </rPh>
    <rPh sb="7" eb="9">
      <t>ケンシュウ</t>
    </rPh>
    <phoneticPr fontId="11"/>
  </si>
  <si>
    <t>4月</t>
    <phoneticPr fontId="11"/>
  </si>
  <si>
    <t>監事の役割と必要な知識について学ぶ。</t>
    <rPh sb="15" eb="16">
      <t>マナ</t>
    </rPh>
    <phoneticPr fontId="5"/>
  </si>
  <si>
    <t>市町社協監事</t>
    <rPh sb="0" eb="1">
      <t>シ</t>
    </rPh>
    <rPh sb="1" eb="2">
      <t>マチ</t>
    </rPh>
    <rPh sb="2" eb="3">
      <t>シャ</t>
    </rPh>
    <rPh sb="3" eb="4">
      <t>キョウ</t>
    </rPh>
    <rPh sb="4" eb="6">
      <t>カンジ</t>
    </rPh>
    <phoneticPr fontId="11"/>
  </si>
  <si>
    <t>市町社協　新任事務局長研修</t>
    <rPh sb="0" eb="1">
      <t>シ</t>
    </rPh>
    <rPh sb="1" eb="2">
      <t>マチ</t>
    </rPh>
    <rPh sb="2" eb="3">
      <t>シャ</t>
    </rPh>
    <rPh sb="3" eb="4">
      <t>キョウ</t>
    </rPh>
    <rPh sb="5" eb="7">
      <t>シンニン</t>
    </rPh>
    <rPh sb="7" eb="9">
      <t>ジム</t>
    </rPh>
    <rPh sb="9" eb="11">
      <t>キョクチョウ</t>
    </rPh>
    <rPh sb="11" eb="13">
      <t>ケンシュウ</t>
    </rPh>
    <phoneticPr fontId="11"/>
  </si>
  <si>
    <t>5月</t>
    <phoneticPr fontId="11"/>
  </si>
  <si>
    <t>社協組織の特性、基本理念、法的な位置付け（設立経過）等について学ぶ。
【講師】静岡県社会福祉協議会職員</t>
    <rPh sb="31" eb="32">
      <t>マナ</t>
    </rPh>
    <phoneticPr fontId="5"/>
  </si>
  <si>
    <t>市町社協新任事務局長</t>
    <rPh sb="0" eb="1">
      <t>シ</t>
    </rPh>
    <rPh sb="1" eb="2">
      <t>マチ</t>
    </rPh>
    <rPh sb="2" eb="3">
      <t>シャ</t>
    </rPh>
    <rPh sb="3" eb="4">
      <t>キョウ</t>
    </rPh>
    <rPh sb="4" eb="5">
      <t>シン</t>
    </rPh>
    <rPh sb="5" eb="6">
      <t>ニン</t>
    </rPh>
    <rPh sb="6" eb="10">
      <t>ジムキョクチョウ</t>
    </rPh>
    <phoneticPr fontId="11"/>
  </si>
  <si>
    <t xml:space="preserve">社協災害対応研修会　　　　                                    </t>
    <rPh sb="0" eb="1">
      <t>シャ</t>
    </rPh>
    <rPh sb="1" eb="2">
      <t>キョウ</t>
    </rPh>
    <rPh sb="2" eb="4">
      <t>サイガイ</t>
    </rPh>
    <rPh sb="4" eb="6">
      <t>タイオウ</t>
    </rPh>
    <rPh sb="6" eb="8">
      <t>ケンシュウ</t>
    </rPh>
    <rPh sb="8" eb="9">
      <t>カイ</t>
    </rPh>
    <phoneticPr fontId="11"/>
  </si>
  <si>
    <t>未定
(静岡市)</t>
    <rPh sb="0" eb="2">
      <t>ミテイ</t>
    </rPh>
    <rPh sb="4" eb="6">
      <t>シズオカ</t>
    </rPh>
    <rPh sb="6" eb="7">
      <t>シ</t>
    </rPh>
    <phoneticPr fontId="11"/>
  </si>
  <si>
    <t>社協における災害対応力の向上を図る。</t>
    <rPh sb="15" eb="16">
      <t>ハカ</t>
    </rPh>
    <phoneticPr fontId="5"/>
  </si>
  <si>
    <t>市町社協職員</t>
    <rPh sb="4" eb="6">
      <t>ショクイン</t>
    </rPh>
    <phoneticPr fontId="11"/>
  </si>
  <si>
    <t>ＣＳＷ実践者養成研修
＜地域福祉コーディネーター＞</t>
    <rPh sb="3" eb="6">
      <t>ジッセンシャ</t>
    </rPh>
    <rPh sb="6" eb="8">
      <t>ヨウセイ</t>
    </rPh>
    <rPh sb="8" eb="10">
      <t>ケンシュウ</t>
    </rPh>
    <rPh sb="12" eb="14">
      <t>チイキ</t>
    </rPh>
    <rPh sb="14" eb="16">
      <t>フクシ</t>
    </rPh>
    <phoneticPr fontId="11"/>
  </si>
  <si>
    <t>前期：7月
後期：2月</t>
    <rPh sb="0" eb="1">
      <t>ゼンキ</t>
    </rPh>
    <rPh sb="3" eb="4">
      <t>ガツ</t>
    </rPh>
    <rPh sb="5" eb="7">
      <t>コウキ</t>
    </rPh>
    <rPh sb="9" eb="10">
      <t>ガツ</t>
    </rPh>
    <phoneticPr fontId="4"/>
  </si>
  <si>
    <t>具体的な事例を通して、コミュニティソーシャルワーク技法を講義と演習形式により習得する。
【講師】日本社会事業大学 准教授 菱沼 幹男 氏　ほか</t>
    <phoneticPr fontId="5"/>
  </si>
  <si>
    <t>地域福祉関係職員、地域包括支援センター関係職員</t>
    <rPh sb="0" eb="2">
      <t>チイキ</t>
    </rPh>
    <rPh sb="2" eb="4">
      <t>フクシ</t>
    </rPh>
    <rPh sb="4" eb="6">
      <t>カンケイ</t>
    </rPh>
    <rPh sb="6" eb="8">
      <t>ショクイン</t>
    </rPh>
    <rPh sb="9" eb="11">
      <t>チイキ</t>
    </rPh>
    <rPh sb="11" eb="13">
      <t>ホウカツ</t>
    </rPh>
    <rPh sb="13" eb="15">
      <t>シエン</t>
    </rPh>
    <rPh sb="19" eb="21">
      <t>カンケイ</t>
    </rPh>
    <rPh sb="21" eb="23">
      <t>ショクイン</t>
    </rPh>
    <phoneticPr fontId="11"/>
  </si>
  <si>
    <t>ＣＳＷ実践者スキルアップ研修</t>
    <rPh sb="3" eb="6">
      <t>ジッセンシャ</t>
    </rPh>
    <rPh sb="12" eb="14">
      <t>ケンシュウ</t>
    </rPh>
    <phoneticPr fontId="11"/>
  </si>
  <si>
    <t>コミュニティソーシャルワーカーの実践に必要な理論・アプローチをテーマ別に学ぶ。
【講師】日本社会事業大学 准教授 菱沼 幹男 氏</t>
    <phoneticPr fontId="5"/>
  </si>
  <si>
    <t>ＣＳＷ養成研修受講者</t>
    <rPh sb="3" eb="5">
      <t>ヨウセイ</t>
    </rPh>
    <rPh sb="5" eb="7">
      <t>ケンシュウ</t>
    </rPh>
    <rPh sb="7" eb="10">
      <t>ジュコウシャ</t>
    </rPh>
    <phoneticPr fontId="11"/>
  </si>
  <si>
    <t>C：人間力（社会・対人関係力）を高める</t>
    <rPh sb="2" eb="4">
      <t>ニンゲン</t>
    </rPh>
    <rPh sb="4" eb="5">
      <t>リョク</t>
    </rPh>
    <rPh sb="16" eb="17">
      <t>タカ</t>
    </rPh>
    <phoneticPr fontId="5"/>
  </si>
  <si>
    <t>C</t>
    <phoneticPr fontId="11"/>
  </si>
  <si>
    <t>福祉職が知っておきたい
コンプライアンス講座</t>
    <rPh sb="0" eb="2">
      <t>フクシ</t>
    </rPh>
    <rPh sb="2" eb="3">
      <t>ショク</t>
    </rPh>
    <rPh sb="4" eb="5">
      <t>シ</t>
    </rPh>
    <rPh sb="20" eb="22">
      <t>コウザ</t>
    </rPh>
    <phoneticPr fontId="11"/>
  </si>
  <si>
    <t>6/15</t>
    <phoneticPr fontId="5"/>
  </si>
  <si>
    <t>コンプライアンス（法令等の遵守）の基本的視点と職業倫理の基礎的知識の習得。福祉職場における具体的な実践方法についてもわかりやすく解説する。
【講師】ふるい後見事務所 認定社会福祉士 古井 慶治 氏</t>
    <rPh sb="64" eb="66">
      <t>カイセツ</t>
    </rPh>
    <phoneticPr fontId="4"/>
  </si>
  <si>
    <t>接遇・マナー・コミュニケーション講座</t>
    <rPh sb="0" eb="2">
      <t>セツグウ</t>
    </rPh>
    <rPh sb="16" eb="18">
      <t>コウザ</t>
    </rPh>
    <phoneticPr fontId="11"/>
  </si>
  <si>
    <t>接遇の心理学、ビジネスマナー、利用者・家族・スタッフ同士の連携を取るコミュニケーション、自分自身のこころのケアについて学ぶ。
【講師】コミュニケーションハウス 代表 坂倉 裕子 氏</t>
    <phoneticPr fontId="5"/>
  </si>
  <si>
    <t>アンガーマネジメントを学ぶ講座</t>
    <rPh sb="11" eb="12">
      <t>マナ</t>
    </rPh>
    <rPh sb="13" eb="15">
      <t>コウザ</t>
    </rPh>
    <phoneticPr fontId="11"/>
  </si>
  <si>
    <t>静岡市</t>
    <rPh sb="0" eb="3">
      <t>シズオカシ</t>
    </rPh>
    <phoneticPr fontId="11"/>
  </si>
  <si>
    <t>共感を得る「ことば」講座</t>
    <rPh sb="0" eb="2">
      <t>キョウカン</t>
    </rPh>
    <rPh sb="3" eb="4">
      <t>エ</t>
    </rPh>
    <rPh sb="10" eb="12">
      <t>コウザ</t>
    </rPh>
    <phoneticPr fontId="11"/>
  </si>
  <si>
    <t>8/29</t>
    <phoneticPr fontId="5"/>
  </si>
  <si>
    <t>放送界のカリスマ講師に学ぶ！DJポリスも学んだスピーチロックとは！？「相手を制限する言葉」から「相手を受け入れる言葉」を旨とし、「言葉選び」の重要性を考える。
【講師】(株)はあもにい 代表取締役 大野 晴己 氏</t>
    <phoneticPr fontId="5"/>
  </si>
  <si>
    <t>社会福祉施設・介護保険事業所等に勤務する方</t>
    <rPh sb="0" eb="2">
      <t>シャカイ</t>
    </rPh>
    <rPh sb="2" eb="4">
      <t>フクシ</t>
    </rPh>
    <rPh sb="4" eb="6">
      <t>シセツ</t>
    </rPh>
    <rPh sb="7" eb="9">
      <t>カイゴ</t>
    </rPh>
    <rPh sb="9" eb="11">
      <t>ホケン</t>
    </rPh>
    <rPh sb="11" eb="14">
      <t>ジギョウショ</t>
    </rPh>
    <rPh sb="14" eb="15">
      <t>ナド</t>
    </rPh>
    <rPh sb="16" eb="18">
      <t>キンム</t>
    </rPh>
    <rPh sb="20" eb="21">
      <t>カタ</t>
    </rPh>
    <phoneticPr fontId="11"/>
  </si>
  <si>
    <t>【新規研修】
アサーティブコミュニケーション
～自分も相手も大切にする
　　　　　心地いい自己表現～</t>
    <rPh sb="1" eb="3">
      <t>シンキ</t>
    </rPh>
    <rPh sb="3" eb="5">
      <t>ケンシュウ</t>
    </rPh>
    <phoneticPr fontId="5"/>
  </si>
  <si>
    <t>8/21</t>
    <phoneticPr fontId="5"/>
  </si>
  <si>
    <t>「伝えたいことがうまく伝えられれない」「嫌がられたらと思うと注意ができない」とお悩みの方必見。自分も相手も尊重しながら「対話」していく心構えとスキルを学び、より良い人間関係を構築し、風通しのいい職場づくりを目指す。
【講師】NPO法人アサーティブジャパン認定講師　公認心理士
　　　　谷澤相談室　谷澤 久美子 氏</t>
    <rPh sb="1" eb="2">
      <t>ツタ</t>
    </rPh>
    <rPh sb="11" eb="12">
      <t>ツタ</t>
    </rPh>
    <rPh sb="20" eb="21">
      <t>イヤ</t>
    </rPh>
    <rPh sb="27" eb="28">
      <t>オモ</t>
    </rPh>
    <rPh sb="30" eb="32">
      <t>チュウイ</t>
    </rPh>
    <rPh sb="40" eb="41">
      <t>ナヤ</t>
    </rPh>
    <rPh sb="43" eb="44">
      <t>カタ</t>
    </rPh>
    <rPh sb="44" eb="46">
      <t>ヒッケン</t>
    </rPh>
    <rPh sb="109" eb="111">
      <t>コウシ</t>
    </rPh>
    <rPh sb="132" eb="134">
      <t>コウニン</t>
    </rPh>
    <rPh sb="134" eb="137">
      <t>シンリシ</t>
    </rPh>
    <rPh sb="142" eb="144">
      <t>タニザワ</t>
    </rPh>
    <rPh sb="144" eb="147">
      <t>ソウダンシツ</t>
    </rPh>
    <rPh sb="148" eb="150">
      <t>タニザワ</t>
    </rPh>
    <rPh sb="151" eb="154">
      <t>クミコ</t>
    </rPh>
    <rPh sb="155" eb="156">
      <t>シ</t>
    </rPh>
    <phoneticPr fontId="5"/>
  </si>
  <si>
    <t xml:space="preserve">福祉職のための
ストレスマネジメント講座 </t>
    <rPh sb="0" eb="2">
      <t>フクシ</t>
    </rPh>
    <rPh sb="2" eb="3">
      <t>ショク</t>
    </rPh>
    <rPh sb="18" eb="20">
      <t>コウザ</t>
    </rPh>
    <phoneticPr fontId="11"/>
  </si>
  <si>
    <t>介護職・福祉職が抱えがちなストレスについて認識し、ストレスを上手にコントロールする方法を学び、心身共に安定した状態になることで、サービスの質の向上を図る。
【講師】産業カウンセラー 横山 美弥子 氏</t>
    <phoneticPr fontId="5"/>
  </si>
  <si>
    <t>管理者・管理職のための
メンタルヘルス講座</t>
    <rPh sb="0" eb="3">
      <t>カンリシャ</t>
    </rPh>
    <rPh sb="4" eb="6">
      <t>カンリ</t>
    </rPh>
    <rPh sb="6" eb="7">
      <t>ショク</t>
    </rPh>
    <rPh sb="19" eb="21">
      <t>コウザ</t>
    </rPh>
    <phoneticPr fontId="11"/>
  </si>
  <si>
    <t>社会福祉施設・介護保険事業所等の管理者・管理職</t>
    <rPh sb="0" eb="2">
      <t>シャカイ</t>
    </rPh>
    <rPh sb="2" eb="4">
      <t>フクシ</t>
    </rPh>
    <rPh sb="4" eb="6">
      <t>シセツ</t>
    </rPh>
    <rPh sb="7" eb="9">
      <t>カイゴ</t>
    </rPh>
    <rPh sb="9" eb="11">
      <t>ホケン</t>
    </rPh>
    <rPh sb="11" eb="13">
      <t>ジギョウ</t>
    </rPh>
    <rPh sb="13" eb="14">
      <t>ショ</t>
    </rPh>
    <rPh sb="14" eb="15">
      <t>トウ</t>
    </rPh>
    <rPh sb="16" eb="19">
      <t>カンリシャ</t>
    </rPh>
    <rPh sb="20" eb="22">
      <t>カンリ</t>
    </rPh>
    <rPh sb="22" eb="23">
      <t>ショク</t>
    </rPh>
    <phoneticPr fontId="11"/>
  </si>
  <si>
    <t>D:地域福祉を支える力を身につける</t>
    <rPh sb="2" eb="4">
      <t>チイキ</t>
    </rPh>
    <rPh sb="4" eb="6">
      <t>フクシ</t>
    </rPh>
    <rPh sb="7" eb="8">
      <t>ササ</t>
    </rPh>
    <rPh sb="10" eb="11">
      <t>チカラ</t>
    </rPh>
    <rPh sb="12" eb="13">
      <t>ミ</t>
    </rPh>
    <phoneticPr fontId="5"/>
  </si>
  <si>
    <t>D　</t>
    <phoneticPr fontId="11"/>
  </si>
  <si>
    <t>静岡DWAT登録員養成研修</t>
    <rPh sb="0" eb="2">
      <t>シズオカ</t>
    </rPh>
    <rPh sb="6" eb="9">
      <t>トウロクイン</t>
    </rPh>
    <rPh sb="9" eb="11">
      <t>ヨウセイ</t>
    </rPh>
    <rPh sb="11" eb="13">
      <t>ケンシュウ</t>
    </rPh>
    <phoneticPr fontId="5"/>
  </si>
  <si>
    <t>静岡市</t>
    <rPh sb="0" eb="3">
      <t>シズオカシ</t>
    </rPh>
    <phoneticPr fontId="5"/>
  </si>
  <si>
    <t>静岡県災害派遣福祉チーム（静岡DWAT）として活動するための基礎知識を学ぶ。</t>
    <phoneticPr fontId="4"/>
  </si>
  <si>
    <t>静岡DWAT登録員支援協力申出書を提出している法人・施設の所属職員</t>
    <rPh sb="0" eb="2">
      <t>シズオカ</t>
    </rPh>
    <rPh sb="6" eb="9">
      <t>トウロクイン</t>
    </rPh>
    <rPh sb="9" eb="11">
      <t>シエン</t>
    </rPh>
    <rPh sb="11" eb="13">
      <t>キョウリョク</t>
    </rPh>
    <rPh sb="13" eb="16">
      <t>モウシデショ</t>
    </rPh>
    <rPh sb="17" eb="19">
      <t>テイシュツ</t>
    </rPh>
    <rPh sb="23" eb="25">
      <t>ホウジン</t>
    </rPh>
    <rPh sb="26" eb="28">
      <t>シセツ</t>
    </rPh>
    <rPh sb="29" eb="31">
      <t>ショゾク</t>
    </rPh>
    <rPh sb="31" eb="33">
      <t>ショクイン</t>
    </rPh>
    <phoneticPr fontId="5"/>
  </si>
  <si>
    <t>○</t>
    <phoneticPr fontId="5"/>
  </si>
  <si>
    <t>静岡DWAT登録員スキルアップ研修</t>
    <rPh sb="0" eb="2">
      <t>シズオカ</t>
    </rPh>
    <rPh sb="6" eb="9">
      <t>トウロクイン</t>
    </rPh>
    <rPh sb="15" eb="17">
      <t>ケンシュウ</t>
    </rPh>
    <phoneticPr fontId="5"/>
  </si>
  <si>
    <t>県内</t>
    <rPh sb="0" eb="2">
      <t>ケンナイ</t>
    </rPh>
    <phoneticPr fontId="5"/>
  </si>
  <si>
    <t>静岡県災害派遣福祉チーム（静岡DWAT）として活動するために必要な知識やスキルを学ぶ。</t>
    <phoneticPr fontId="4"/>
  </si>
  <si>
    <t>静岡DWAT登録員</t>
    <rPh sb="0" eb="2">
      <t>シズオカ</t>
    </rPh>
    <rPh sb="6" eb="9">
      <t>トウロクイン</t>
    </rPh>
    <phoneticPr fontId="5"/>
  </si>
  <si>
    <t>静岡DWAT登録員エリア別情報交換会</t>
    <rPh sb="0" eb="2">
      <t>シズオカ</t>
    </rPh>
    <rPh sb="6" eb="9">
      <t>トウロクイン</t>
    </rPh>
    <rPh sb="12" eb="13">
      <t>ベツ</t>
    </rPh>
    <rPh sb="13" eb="15">
      <t>ジョウホウ</t>
    </rPh>
    <rPh sb="15" eb="17">
      <t>コウカン</t>
    </rPh>
    <rPh sb="17" eb="18">
      <t>カイ</t>
    </rPh>
    <phoneticPr fontId="5"/>
  </si>
  <si>
    <t>各30</t>
    <rPh sb="0" eb="1">
      <t>カク</t>
    </rPh>
    <phoneticPr fontId="5"/>
  </si>
  <si>
    <t>東部
中部
西部</t>
    <rPh sb="0" eb="2">
      <t>トウブ</t>
    </rPh>
    <rPh sb="3" eb="5">
      <t>チュウブ</t>
    </rPh>
    <rPh sb="6" eb="8">
      <t>セイブ</t>
    </rPh>
    <phoneticPr fontId="11"/>
  </si>
  <si>
    <t>静岡DWAT登録員どうしの顔の見える関係づくりを進めるとともに、平時の取組の活性化を図る。</t>
    <phoneticPr fontId="4"/>
  </si>
  <si>
    <t>社会福祉法人の地域における公益的な取組実践報告会</t>
    <rPh sb="0" eb="4">
      <t>シャカイフクシ</t>
    </rPh>
    <rPh sb="4" eb="6">
      <t>ホウジン</t>
    </rPh>
    <rPh sb="7" eb="9">
      <t>チイキ</t>
    </rPh>
    <rPh sb="13" eb="16">
      <t>コウエキテキ</t>
    </rPh>
    <rPh sb="17" eb="19">
      <t>トリクミ</t>
    </rPh>
    <rPh sb="19" eb="21">
      <t>ジッセン</t>
    </rPh>
    <rPh sb="21" eb="24">
      <t>ホウコクカイ</t>
    </rPh>
    <phoneticPr fontId="5"/>
  </si>
  <si>
    <t>社会福祉法に基づく地域における公益的な取組への理解を深める。</t>
    <rPh sb="0" eb="4">
      <t>シャカイフクシ</t>
    </rPh>
    <rPh sb="4" eb="5">
      <t>ホウ</t>
    </rPh>
    <rPh sb="6" eb="7">
      <t>モト</t>
    </rPh>
    <rPh sb="9" eb="11">
      <t>チイキ</t>
    </rPh>
    <rPh sb="15" eb="18">
      <t>コウエキテキ</t>
    </rPh>
    <rPh sb="19" eb="21">
      <t>トリクミ</t>
    </rPh>
    <rPh sb="23" eb="25">
      <t>リカイ</t>
    </rPh>
    <rPh sb="26" eb="27">
      <t>フカ</t>
    </rPh>
    <phoneticPr fontId="4"/>
  </si>
  <si>
    <t>社会福祉法人福祉施設職員・社会福祉協議会職員</t>
    <rPh sb="0" eb="4">
      <t>シャカイフクシ</t>
    </rPh>
    <rPh sb="4" eb="6">
      <t>ホウジン</t>
    </rPh>
    <rPh sb="6" eb="10">
      <t>フクシシセツ</t>
    </rPh>
    <rPh sb="10" eb="12">
      <t>ショクイン</t>
    </rPh>
    <rPh sb="13" eb="17">
      <t>シャカイフクシ</t>
    </rPh>
    <rPh sb="17" eb="20">
      <t>キョウギカイ</t>
    </rPh>
    <rPh sb="20" eb="22">
      <t>ショクイン</t>
    </rPh>
    <phoneticPr fontId="5"/>
  </si>
  <si>
    <t>福祉・介護の職場体験</t>
    <rPh sb="3" eb="5">
      <t>カイゴ</t>
    </rPh>
    <rPh sb="6" eb="8">
      <t>ショクバ</t>
    </rPh>
    <rPh sb="8" eb="10">
      <t>タイケン</t>
    </rPh>
    <phoneticPr fontId="11"/>
  </si>
  <si>
    <t>4月～
2月</t>
    <rPh sb="1" eb="2">
      <t>ガツ</t>
    </rPh>
    <rPh sb="5" eb="6">
      <t>ガツ</t>
    </rPh>
    <phoneticPr fontId="11"/>
  </si>
  <si>
    <t>県内</t>
    <rPh sb="0" eb="2">
      <t>ケンナイ</t>
    </rPh>
    <phoneticPr fontId="11"/>
  </si>
  <si>
    <t>福祉・介護現場での体験機会を提供し、福祉・介護の仕事の「魅力」や「やりがい」の理解を図る。</t>
    <rPh sb="0" eb="2">
      <t>フクシ</t>
    </rPh>
    <rPh sb="3" eb="7">
      <t>カイゴゲンバ</t>
    </rPh>
    <rPh sb="9" eb="13">
      <t>タイケンキカイ</t>
    </rPh>
    <rPh sb="14" eb="16">
      <t>テイキョウ</t>
    </rPh>
    <rPh sb="18" eb="20">
      <t>フクシ</t>
    </rPh>
    <rPh sb="21" eb="23">
      <t>カイゴ</t>
    </rPh>
    <rPh sb="24" eb="26">
      <t>シゴト</t>
    </rPh>
    <rPh sb="28" eb="30">
      <t>ミリョク</t>
    </rPh>
    <rPh sb="39" eb="41">
      <t>リカイ</t>
    </rPh>
    <rPh sb="42" eb="43">
      <t>ハカ</t>
    </rPh>
    <phoneticPr fontId="4"/>
  </si>
  <si>
    <t>福祉職に関心のある方、福祉職場に就労を希望する方</t>
    <rPh sb="4" eb="6">
      <t>カンシン</t>
    </rPh>
    <rPh sb="9" eb="10">
      <t>カタ</t>
    </rPh>
    <rPh sb="11" eb="13">
      <t>フクシ</t>
    </rPh>
    <rPh sb="13" eb="15">
      <t>ショクバ</t>
    </rPh>
    <rPh sb="16" eb="18">
      <t>シュウロウ</t>
    </rPh>
    <rPh sb="19" eb="21">
      <t>キボウ</t>
    </rPh>
    <rPh sb="23" eb="24">
      <t>カタ</t>
    </rPh>
    <phoneticPr fontId="11"/>
  </si>
  <si>
    <t>無料</t>
    <phoneticPr fontId="11"/>
  </si>
  <si>
    <t>人材課</t>
    <rPh sb="0" eb="2">
      <t>ジンザイ</t>
    </rPh>
    <rPh sb="2" eb="3">
      <t>カ</t>
    </rPh>
    <phoneticPr fontId="11"/>
  </si>
  <si>
    <t>介護のシゴト復職応援セミナー</t>
    <rPh sb="0" eb="2">
      <t>カイゴ</t>
    </rPh>
    <rPh sb="6" eb="8">
      <t>フクショク</t>
    </rPh>
    <rPh sb="8" eb="10">
      <t>オウエン</t>
    </rPh>
    <phoneticPr fontId="5"/>
  </si>
  <si>
    <t>5月～
3月</t>
    <rPh sb="1" eb="2">
      <t>ガツ</t>
    </rPh>
    <rPh sb="5" eb="6">
      <t>ガツ</t>
    </rPh>
    <phoneticPr fontId="5"/>
  </si>
  <si>
    <t>各20
～30</t>
    <rPh sb="0" eb="1">
      <t>カク</t>
    </rPh>
    <phoneticPr fontId="5"/>
  </si>
  <si>
    <t>県内
30か所</t>
    <rPh sb="0" eb="2">
      <t>ケンナイ</t>
    </rPh>
    <rPh sb="6" eb="7">
      <t>ショ</t>
    </rPh>
    <phoneticPr fontId="5"/>
  </si>
  <si>
    <t>・介護に関する基本的な知識や技術の再確認及び、最新の知識及
  び技術を習得する。
・介護現場の現状　など
　【講師】介護現場の実践者等</t>
    <phoneticPr fontId="5"/>
  </si>
  <si>
    <t>介護施設等の離職者で介護職に復帰を希望する方</t>
    <rPh sb="0" eb="2">
      <t>カイゴ</t>
    </rPh>
    <rPh sb="2" eb="4">
      <t>シセツ</t>
    </rPh>
    <rPh sb="4" eb="5">
      <t>ナド</t>
    </rPh>
    <rPh sb="6" eb="9">
      <t>リショクシャ</t>
    </rPh>
    <rPh sb="10" eb="12">
      <t>カイゴ</t>
    </rPh>
    <rPh sb="12" eb="13">
      <t>ショク</t>
    </rPh>
    <rPh sb="14" eb="16">
      <t>フッキ</t>
    </rPh>
    <rPh sb="17" eb="19">
      <t>キボウ</t>
    </rPh>
    <rPh sb="21" eb="22">
      <t>カタ</t>
    </rPh>
    <phoneticPr fontId="5"/>
  </si>
  <si>
    <t>保育士さん就職応援セミナー</t>
    <rPh sb="0" eb="3">
      <t>ホイクシ</t>
    </rPh>
    <rPh sb="5" eb="7">
      <t>シュウショク</t>
    </rPh>
    <rPh sb="7" eb="9">
      <t>オウエン</t>
    </rPh>
    <phoneticPr fontId="11"/>
  </si>
  <si>
    <t>7月
1月
2月
他</t>
    <rPh sb="4" eb="5">
      <t>ガツ</t>
    </rPh>
    <rPh sb="7" eb="8">
      <t>ガツ</t>
    </rPh>
    <rPh sb="9" eb="10">
      <t>ホカ</t>
    </rPh>
    <phoneticPr fontId="11"/>
  </si>
  <si>
    <t>県内（3か所）/ライブ配信もしくは録画配信（1回）</t>
    <rPh sb="0" eb="2">
      <t>ケンナイ</t>
    </rPh>
    <rPh sb="5" eb="6">
      <t>ショ</t>
    </rPh>
    <rPh sb="11" eb="13">
      <t>ハイシン</t>
    </rPh>
    <rPh sb="17" eb="19">
      <t>ロクガ</t>
    </rPh>
    <rPh sb="19" eb="21">
      <t>ハイシン</t>
    </rPh>
    <rPh sb="23" eb="24">
      <t>カイ</t>
    </rPh>
    <phoneticPr fontId="11"/>
  </si>
  <si>
    <t>保育所等での働き方や現状等を理解するとともに、就業に役立つ知識を習得する。</t>
    <rPh sb="3" eb="4">
      <t>ナド</t>
    </rPh>
    <rPh sb="6" eb="7">
      <t>ハタラ</t>
    </rPh>
    <rPh sb="8" eb="9">
      <t>カタ</t>
    </rPh>
    <rPh sb="10" eb="12">
      <t>ゲンジョウ</t>
    </rPh>
    <rPh sb="12" eb="13">
      <t>ナド</t>
    </rPh>
    <rPh sb="14" eb="16">
      <t>リカイ</t>
    </rPh>
    <phoneticPr fontId="5"/>
  </si>
  <si>
    <t>保育所等への就業を希望している方</t>
    <rPh sb="0" eb="2">
      <t>ホイク</t>
    </rPh>
    <rPh sb="2" eb="3">
      <t>ショ</t>
    </rPh>
    <rPh sb="3" eb="4">
      <t>ナド</t>
    </rPh>
    <rPh sb="6" eb="8">
      <t>シュウギョウ</t>
    </rPh>
    <rPh sb="9" eb="11">
      <t>キボウ</t>
    </rPh>
    <rPh sb="15" eb="16">
      <t>カタ</t>
    </rPh>
    <phoneticPr fontId="11"/>
  </si>
  <si>
    <t>フォローアップセミナー
（入職3年目までの職員対象）</t>
    <rPh sb="13" eb="15">
      <t>ニュウショク</t>
    </rPh>
    <rPh sb="16" eb="18">
      <t>ネンメ</t>
    </rPh>
    <rPh sb="21" eb="23">
      <t>ショクイン</t>
    </rPh>
    <rPh sb="23" eb="25">
      <t>タイショウ</t>
    </rPh>
    <phoneticPr fontId="11"/>
  </si>
  <si>
    <t>11月</t>
    <phoneticPr fontId="11"/>
  </si>
  <si>
    <t>県内
（3か所）</t>
    <rPh sb="0" eb="2">
      <t>ケンナイ</t>
    </rPh>
    <rPh sb="6" eb="7">
      <t>ショ</t>
    </rPh>
    <phoneticPr fontId="11"/>
  </si>
  <si>
    <t>仕事のやりがいや魅力を再確認すると共に、事業所を越えた仲間づくりを支援し、職場への定着を図る。</t>
    <rPh sb="17" eb="18">
      <t>トモ</t>
    </rPh>
    <rPh sb="20" eb="23">
      <t>ジギョウショ</t>
    </rPh>
    <rPh sb="24" eb="25">
      <t>コ</t>
    </rPh>
    <rPh sb="27" eb="29">
      <t>ナカマ</t>
    </rPh>
    <rPh sb="33" eb="35">
      <t>シエン</t>
    </rPh>
    <rPh sb="37" eb="39">
      <t>ショクバ</t>
    </rPh>
    <rPh sb="41" eb="43">
      <t>テイチャク</t>
    </rPh>
    <rPh sb="44" eb="45">
      <t>ハカ</t>
    </rPh>
    <phoneticPr fontId="5"/>
  </si>
  <si>
    <t>外国人介護職員研修交流会</t>
    <rPh sb="0" eb="3">
      <t>ガイコクジン</t>
    </rPh>
    <rPh sb="3" eb="7">
      <t>カイゴショクイン</t>
    </rPh>
    <rPh sb="7" eb="12">
      <t>ケンシュウコウリュウカイ</t>
    </rPh>
    <phoneticPr fontId="11"/>
  </si>
  <si>
    <t>年16回</t>
    <rPh sb="2" eb="3">
      <t>カイ</t>
    </rPh>
    <phoneticPr fontId="11"/>
  </si>
  <si>
    <t>各30</t>
    <rPh sb="0" eb="1">
      <t>カク</t>
    </rPh>
    <phoneticPr fontId="11"/>
  </si>
  <si>
    <t>県内（3か所）／ライブ配信</t>
    <rPh sb="0" eb="2">
      <t>ケンナイ</t>
    </rPh>
    <rPh sb="5" eb="6">
      <t>ショ</t>
    </rPh>
    <rPh sb="11" eb="13">
      <t>ハイシン</t>
    </rPh>
    <phoneticPr fontId="11"/>
  </si>
  <si>
    <t>外国人介護職員（同国人同士）の研修交流を通じて、事業所を越えた仲間づくりを支援し、職場への定着を図る。</t>
    <rPh sb="8" eb="10">
      <t>ドウコク</t>
    </rPh>
    <rPh sb="10" eb="11">
      <t>ジン</t>
    </rPh>
    <rPh sb="11" eb="13">
      <t>ドウシ</t>
    </rPh>
    <rPh sb="15" eb="19">
      <t>ケンシュウコウリュウ</t>
    </rPh>
    <rPh sb="20" eb="21">
      <t>ツウ</t>
    </rPh>
    <rPh sb="24" eb="27">
      <t>ジギョウショ</t>
    </rPh>
    <rPh sb="28" eb="29">
      <t>コ</t>
    </rPh>
    <rPh sb="31" eb="33">
      <t>ナカマ</t>
    </rPh>
    <rPh sb="37" eb="39">
      <t>シエン</t>
    </rPh>
    <rPh sb="41" eb="43">
      <t>ショクバ</t>
    </rPh>
    <rPh sb="45" eb="47">
      <t>テイチャク</t>
    </rPh>
    <rPh sb="48" eb="49">
      <t>ハカ</t>
    </rPh>
    <phoneticPr fontId="5"/>
  </si>
  <si>
    <t>県内の外国人介護職員、留学生</t>
    <rPh sb="0" eb="2">
      <t>ケンナイ</t>
    </rPh>
    <rPh sb="3" eb="6">
      <t>ガイコクジン</t>
    </rPh>
    <rPh sb="6" eb="10">
      <t>カイゴショクイン</t>
    </rPh>
    <rPh sb="11" eb="14">
      <t>リュウガクセイ</t>
    </rPh>
    <phoneticPr fontId="11"/>
  </si>
  <si>
    <t>法定地区民児協会長研修会
(県民生委員児童委員協議会）</t>
    <rPh sb="0" eb="2">
      <t>ホウテイ</t>
    </rPh>
    <rPh sb="2" eb="4">
      <t>チク</t>
    </rPh>
    <rPh sb="4" eb="5">
      <t>ミン</t>
    </rPh>
    <rPh sb="5" eb="6">
      <t>ジ</t>
    </rPh>
    <rPh sb="6" eb="7">
      <t>キョウ</t>
    </rPh>
    <rPh sb="7" eb="9">
      <t>カイチョウ</t>
    </rPh>
    <rPh sb="9" eb="11">
      <t>ケンシュウ</t>
    </rPh>
    <rPh sb="11" eb="12">
      <t>カイ</t>
    </rPh>
    <phoneticPr fontId="11"/>
  </si>
  <si>
    <t>9～10月</t>
    <rPh sb="3" eb="4">
      <t>ガツ</t>
    </rPh>
    <phoneticPr fontId="5"/>
  </si>
  <si>
    <t>単位民児協会長の基本的資質の向上、並びに民児協リーダーとしての自覚と地域福祉の充実を図る。</t>
    <rPh sb="0" eb="2">
      <t>タンイ</t>
    </rPh>
    <rPh sb="2" eb="5">
      <t>ミンジキョウ</t>
    </rPh>
    <rPh sb="5" eb="7">
      <t>カイチョウ</t>
    </rPh>
    <rPh sb="8" eb="11">
      <t>キホンテキ</t>
    </rPh>
    <rPh sb="11" eb="13">
      <t>シシツ</t>
    </rPh>
    <rPh sb="14" eb="16">
      <t>コウジョウ</t>
    </rPh>
    <rPh sb="17" eb="18">
      <t>ナラ</t>
    </rPh>
    <rPh sb="20" eb="23">
      <t>ミンジキョウ</t>
    </rPh>
    <rPh sb="31" eb="33">
      <t>ジカク</t>
    </rPh>
    <rPh sb="34" eb="36">
      <t>チイキ</t>
    </rPh>
    <rPh sb="36" eb="38">
      <t>フクシ</t>
    </rPh>
    <rPh sb="39" eb="41">
      <t>ジュウジツ</t>
    </rPh>
    <rPh sb="42" eb="43">
      <t>ハカ</t>
    </rPh>
    <phoneticPr fontId="4"/>
  </si>
  <si>
    <t>県民児協会員（法定地区民児協会長）</t>
    <rPh sb="0" eb="2">
      <t>ケンミン</t>
    </rPh>
    <rPh sb="2" eb="3">
      <t>ジ</t>
    </rPh>
    <rPh sb="3" eb="6">
      <t>キョウカイイン</t>
    </rPh>
    <rPh sb="7" eb="9">
      <t>ホウテイ</t>
    </rPh>
    <rPh sb="9" eb="11">
      <t>チク</t>
    </rPh>
    <rPh sb="11" eb="12">
      <t>ミン</t>
    </rPh>
    <rPh sb="12" eb="13">
      <t>ジ</t>
    </rPh>
    <rPh sb="13" eb="16">
      <t>キョウカイチョウ</t>
    </rPh>
    <phoneticPr fontId="11"/>
  </si>
  <si>
    <t>主任児童委員研修会
（県民生委員児童委員協議会）</t>
    <rPh sb="0" eb="2">
      <t>シュニン</t>
    </rPh>
    <rPh sb="2" eb="4">
      <t>ジドウ</t>
    </rPh>
    <rPh sb="4" eb="6">
      <t>イイン</t>
    </rPh>
    <rPh sb="6" eb="9">
      <t>ケンシュウカイ</t>
    </rPh>
    <phoneticPr fontId="11"/>
  </si>
  <si>
    <t>2月</t>
    <rPh sb="1" eb="2">
      <t>ガツ</t>
    </rPh>
    <phoneticPr fontId="11"/>
  </si>
  <si>
    <t>主任児童委員の役割について協議し、地域における児童委員活動の推進を図る。</t>
    <phoneticPr fontId="5"/>
  </si>
  <si>
    <t>県民児協会員（主任児童委員）</t>
    <rPh sb="0" eb="2">
      <t>ケンミン</t>
    </rPh>
    <rPh sb="2" eb="3">
      <t>ジ</t>
    </rPh>
    <rPh sb="3" eb="6">
      <t>キョウカイイン</t>
    </rPh>
    <rPh sb="7" eb="9">
      <t>シュニン</t>
    </rPh>
    <rPh sb="9" eb="11">
      <t>ジドウ</t>
    </rPh>
    <rPh sb="11" eb="13">
      <t>イイン</t>
    </rPh>
    <phoneticPr fontId="11"/>
  </si>
  <si>
    <t>民生委員・児童委員のための相談技法に関する研修会
（県民生委員児童委員協議会）</t>
    <rPh sb="0" eb="2">
      <t>ミンセイ</t>
    </rPh>
    <rPh sb="2" eb="4">
      <t>イイン</t>
    </rPh>
    <rPh sb="5" eb="7">
      <t>ジドウ</t>
    </rPh>
    <rPh sb="7" eb="9">
      <t>イイン</t>
    </rPh>
    <rPh sb="13" eb="15">
      <t>ソウダン</t>
    </rPh>
    <rPh sb="15" eb="17">
      <t>ギホウ</t>
    </rPh>
    <rPh sb="18" eb="19">
      <t>カン</t>
    </rPh>
    <rPh sb="21" eb="24">
      <t>ケンシュウカイ</t>
    </rPh>
    <phoneticPr fontId="11"/>
  </si>
  <si>
    <t>7月
　～8月</t>
    <rPh sb="6" eb="7">
      <t>ガツ</t>
    </rPh>
    <phoneticPr fontId="11"/>
  </si>
  <si>
    <t>各40
程度</t>
    <rPh sb="4" eb="6">
      <t>テイド</t>
    </rPh>
    <phoneticPr fontId="5"/>
  </si>
  <si>
    <t>東部
中・西部</t>
    <rPh sb="0" eb="2">
      <t>トウブ</t>
    </rPh>
    <phoneticPr fontId="11"/>
  </si>
  <si>
    <t>民生委員活動の基本となる相談面接スキル等の習得を図る。</t>
    <phoneticPr fontId="5"/>
  </si>
  <si>
    <t>県民児協会員</t>
    <rPh sb="0" eb="2">
      <t>ケンミン</t>
    </rPh>
    <rPh sb="2" eb="3">
      <t>ジ</t>
    </rPh>
    <rPh sb="3" eb="6">
      <t>キョウカイイン</t>
    </rPh>
    <phoneticPr fontId="11"/>
  </si>
  <si>
    <t>地域福祉教育推進セミナー</t>
    <rPh sb="0" eb="2">
      <t>チイキ</t>
    </rPh>
    <rPh sb="2" eb="4">
      <t>フクシ</t>
    </rPh>
    <rPh sb="4" eb="6">
      <t>キョウイク</t>
    </rPh>
    <rPh sb="6" eb="8">
      <t>スイシン</t>
    </rPh>
    <phoneticPr fontId="11"/>
  </si>
  <si>
    <t>実践事例から福祉教育の実践方法や福祉教育の在り方を学ぶ。</t>
    <rPh sb="16" eb="18">
      <t>フクシ</t>
    </rPh>
    <rPh sb="18" eb="20">
      <t>キョウイク</t>
    </rPh>
    <rPh sb="21" eb="22">
      <t>ア</t>
    </rPh>
    <rPh sb="23" eb="24">
      <t>カタ</t>
    </rPh>
    <phoneticPr fontId="4"/>
  </si>
  <si>
    <t>学校教諭、教育委員会職員、地区社協役員・関係者、社会福祉施職員、社協職員</t>
    <rPh sb="0" eb="2">
      <t>ガッコウ</t>
    </rPh>
    <rPh sb="2" eb="4">
      <t>キョウユ</t>
    </rPh>
    <rPh sb="5" eb="7">
      <t>キョウイク</t>
    </rPh>
    <rPh sb="7" eb="10">
      <t>イインカイ</t>
    </rPh>
    <rPh sb="10" eb="12">
      <t>ショクイン</t>
    </rPh>
    <rPh sb="13" eb="15">
      <t>チク</t>
    </rPh>
    <rPh sb="15" eb="17">
      <t>シャキョウ</t>
    </rPh>
    <rPh sb="17" eb="19">
      <t>ヤクイン</t>
    </rPh>
    <rPh sb="20" eb="23">
      <t>カンケイシャ</t>
    </rPh>
    <rPh sb="24" eb="26">
      <t>シャカイ</t>
    </rPh>
    <rPh sb="26" eb="28">
      <t>フクシ</t>
    </rPh>
    <rPh sb="28" eb="29">
      <t>シ</t>
    </rPh>
    <rPh sb="29" eb="31">
      <t>ショクイン</t>
    </rPh>
    <rPh sb="32" eb="33">
      <t>シャ</t>
    </rPh>
    <rPh sb="33" eb="34">
      <t>キョウ</t>
    </rPh>
    <rPh sb="34" eb="36">
      <t>ショクイン</t>
    </rPh>
    <phoneticPr fontId="11"/>
  </si>
  <si>
    <t>包括的相談支援体制構築事業
人材養成研修</t>
    <rPh sb="0" eb="3">
      <t>ホウカツテキ</t>
    </rPh>
    <rPh sb="3" eb="5">
      <t>ソウダン</t>
    </rPh>
    <rPh sb="5" eb="7">
      <t>シエン</t>
    </rPh>
    <rPh sb="7" eb="9">
      <t>タイセイ</t>
    </rPh>
    <rPh sb="9" eb="11">
      <t>コウチク</t>
    </rPh>
    <rPh sb="11" eb="13">
      <t>ジギョウ</t>
    </rPh>
    <rPh sb="14" eb="16">
      <t>ジンザイ</t>
    </rPh>
    <rPh sb="16" eb="18">
      <t>ヨウセイ</t>
    </rPh>
    <rPh sb="18" eb="20">
      <t>ケンシュウ</t>
    </rPh>
    <phoneticPr fontId="11"/>
  </si>
  <si>
    <t>市町行政担当、社協職員等</t>
    <rPh sb="0" eb="1">
      <t>シ</t>
    </rPh>
    <rPh sb="1" eb="2">
      <t>マチ</t>
    </rPh>
    <rPh sb="2" eb="4">
      <t>ギョウセイ</t>
    </rPh>
    <rPh sb="4" eb="6">
      <t>タントウ</t>
    </rPh>
    <rPh sb="7" eb="9">
      <t>シャキョウ</t>
    </rPh>
    <rPh sb="9" eb="11">
      <t>ショクイン</t>
    </rPh>
    <rPh sb="11" eb="12">
      <t>ナド</t>
    </rPh>
    <phoneticPr fontId="11"/>
  </si>
  <si>
    <r>
      <t>令和５年度　静岡県社会福祉協議会　実施研修一覧表（計画）</t>
    </r>
    <r>
      <rPr>
        <b/>
        <sz val="12"/>
        <rFont val="BIZ UDゴシック"/>
        <family val="3"/>
        <charset val="128"/>
      </rPr>
      <t>　</t>
    </r>
    <rPh sb="0" eb="2">
      <t>レイワ</t>
    </rPh>
    <rPh sb="3" eb="5">
      <t>ネンド</t>
    </rPh>
    <rPh sb="6" eb="9">
      <t>シズオカケン</t>
    </rPh>
    <rPh sb="9" eb="11">
      <t>シャカイ</t>
    </rPh>
    <rPh sb="11" eb="13">
      <t>フクシ</t>
    </rPh>
    <rPh sb="13" eb="16">
      <t>キョウギカイ</t>
    </rPh>
    <rPh sb="17" eb="19">
      <t>ジッシ</t>
    </rPh>
    <rPh sb="19" eb="21">
      <t>ケンシュウ</t>
    </rPh>
    <rPh sb="21" eb="23">
      <t>イチラン</t>
    </rPh>
    <rPh sb="23" eb="24">
      <t>ヒョウ</t>
    </rPh>
    <rPh sb="25" eb="27">
      <t>ケイカク</t>
    </rPh>
    <phoneticPr fontId="5"/>
  </si>
  <si>
    <r>
      <t>・福祉職員の初任者が、サービス提供者･チームの一員として　
　の基本を習得することを支援する。
・これからのキャリアアップの方向を考え、自身のキャリアデ
　ザインを描くことを支援する。
＜本研修のおすすめポイント＞</t>
    </r>
    <r>
      <rPr>
        <b/>
        <sz val="11"/>
        <rFont val="BIZ UDゴシック"/>
        <family val="3"/>
        <charset val="128"/>
      </rPr>
      <t xml:space="preserve">
</t>
    </r>
    <r>
      <rPr>
        <sz val="11"/>
        <rFont val="BIZ UDゴシック"/>
        <family val="3"/>
        <charset val="128"/>
      </rPr>
      <t>①福祉現場で実践を積んでいる講師の話を聴くことができる！
②3日間同じグループで、チーム創りを体験！
③福祉職員としての自分の原点を振り返ることができる！
④受講者と上司のコミュニケーションを促進！
⑤受講料は 1300 円！（テキスト・資料代）
【講師】福祉職員生涯研修課程指導者</t>
    </r>
    <rPh sb="96" eb="97">
      <t>ホン</t>
    </rPh>
    <rPh sb="97" eb="99">
      <t>ケンシュウ</t>
    </rPh>
    <rPh sb="111" eb="113">
      <t>フクシ</t>
    </rPh>
    <phoneticPr fontId="5"/>
  </si>
  <si>
    <t>福祉職員キャリアパス対応生涯研修課程
初任者コース（中部２）</t>
    <rPh sb="26" eb="28">
      <t>チュウブ</t>
    </rPh>
    <phoneticPr fontId="2"/>
  </si>
  <si>
    <r>
      <t xml:space="preserve">・「福祉サービスの中心的担い手」としての役割を遂行するた
　　めの基本を習得することを支援する。
・これからのキャリアアップの方向を考え、自身のキャリアデ
　ザインを描くことを支援する。
</t>
    </r>
    <r>
      <rPr>
        <b/>
        <sz val="11"/>
        <rFont val="BIZ UDゴシック"/>
        <family val="3"/>
        <charset val="128"/>
      </rPr>
      <t xml:space="preserve">＜本研修のおすすめポイント＞
</t>
    </r>
    <r>
      <rPr>
        <sz val="11"/>
        <rFont val="BIZ UDゴシック"/>
        <family val="3"/>
        <charset val="128"/>
      </rPr>
      <t>①福祉現場で実践を積んでいる講師の話を聴くことができる！
②3日間同じグループで、チーム創りを体験！
③福祉職員としての自分の原点を振り返ることができる！
④受講者と上司のコミュニケーションを促進！
⑤受講料は 1300 円！（テキスト・資料代）
【講師】福祉職員生涯研修課程指導者</t>
    </r>
    <phoneticPr fontId="5"/>
  </si>
  <si>
    <t>コーチング研修
～能力発揮サポートスキルを
　　　　　　　　　身につけよう～</t>
    <rPh sb="5" eb="7">
      <t>ケンシュウ</t>
    </rPh>
    <rPh sb="9" eb="11">
      <t>ノウリョク</t>
    </rPh>
    <rPh sb="11" eb="13">
      <t>ハッキ</t>
    </rPh>
    <rPh sb="31" eb="32">
      <t>ミ</t>
    </rPh>
    <phoneticPr fontId="11"/>
  </si>
  <si>
    <t>コーチングに対する意識を深め、後輩や部下の自発的意欲を引き出すための指導法を習得する。
【講師】コーチングアカデミー静岡校 校長 酒井 美保 氏</t>
    <rPh sb="15" eb="17">
      <t>コウハイ</t>
    </rPh>
    <rPh sb="18" eb="20">
      <t>ブカ</t>
    </rPh>
    <phoneticPr fontId="5"/>
  </si>
  <si>
    <r>
      <t xml:space="preserve">①5/31
②11/29
</t>
    </r>
    <r>
      <rPr>
        <sz val="9"/>
        <rFont val="BIZ UDゴシック"/>
        <family val="3"/>
        <charset val="128"/>
      </rPr>
      <t>※同内容で
実施</t>
    </r>
    <rPh sb="14" eb="17">
      <t>ドウナイヨウ</t>
    </rPh>
    <rPh sb="19" eb="21">
      <t>ジッシ</t>
    </rPh>
    <phoneticPr fontId="5"/>
  </si>
  <si>
    <t>こどもがいる現場のための
感染症講座</t>
    <rPh sb="6" eb="8">
      <t>ゲンバ</t>
    </rPh>
    <phoneticPr fontId="4"/>
  </si>
  <si>
    <t>こどものための心と体を癒す
タッチケア</t>
    <rPh sb="7" eb="8">
      <t>ココロ</t>
    </rPh>
    <rPh sb="9" eb="10">
      <t>カラダ</t>
    </rPh>
    <rPh sb="11" eb="12">
      <t>イヤ</t>
    </rPh>
    <phoneticPr fontId="11"/>
  </si>
  <si>
    <t>心肺蘇生法や利用者の容態の変化を見逃さずに救急対応するために必要な基本的な医療の知識と技術を習得する。
【講師】調整中</t>
    <rPh sb="0" eb="5">
      <t>シンパイソセイホウ</t>
    </rPh>
    <rPh sb="56" eb="59">
      <t>チョウセイチュウ</t>
    </rPh>
    <phoneticPr fontId="4"/>
  </si>
  <si>
    <t>生活の場でのターミナルケアについて、職員が自身の役割を理解し、終末期の対応や、家族へのケア方法を学ぶ。
【講師】元気がでる介護研究所　代表　 髙口 光子 氏</t>
    <rPh sb="18" eb="20">
      <t>ショクイン</t>
    </rPh>
    <rPh sb="21" eb="23">
      <t>ジシン</t>
    </rPh>
    <rPh sb="24" eb="26">
      <t>ヤクワリ</t>
    </rPh>
    <rPh sb="27" eb="29">
      <t>リカイ</t>
    </rPh>
    <rPh sb="56" eb="58">
      <t>ゲンキ</t>
    </rPh>
    <rPh sb="61" eb="63">
      <t>カイゴ</t>
    </rPh>
    <rPh sb="63" eb="66">
      <t>ケンキュウジョ</t>
    </rPh>
    <rPh sb="67" eb="69">
      <t>ダイヒョウ</t>
    </rPh>
    <phoneticPr fontId="4"/>
  </si>
  <si>
    <t>精神疾患、うつ、統合失調症などの知識を習得するとともに、症状に応じた支援方法の基礎を学ぶ。
【講師】調整中</t>
    <rPh sb="50" eb="53">
      <t>チョウセイチュウ</t>
    </rPh>
    <phoneticPr fontId="5"/>
  </si>
  <si>
    <t>高齢者の食事、排泄、入浴などそれぞれの生活場面に応じた観察ポイントを学ぶ。
【講師】調整中</t>
    <rPh sb="39" eb="41">
      <t>コウシ</t>
    </rPh>
    <rPh sb="42" eb="45">
      <t>チョウセイチュウ</t>
    </rPh>
    <phoneticPr fontId="5"/>
  </si>
  <si>
    <t>福祉職員のための
成年後見制度理解促進研修会
（基礎知識編・実務編）</t>
    <rPh sb="0" eb="2">
      <t>フクシ</t>
    </rPh>
    <rPh sb="2" eb="4">
      <t>ショクイン</t>
    </rPh>
    <rPh sb="9" eb="11">
      <t>セイネン</t>
    </rPh>
    <rPh sb="11" eb="13">
      <t>コウケン</t>
    </rPh>
    <rPh sb="13" eb="15">
      <t>セイド</t>
    </rPh>
    <rPh sb="15" eb="17">
      <t>リカイ</t>
    </rPh>
    <rPh sb="17" eb="19">
      <t>ソクシン</t>
    </rPh>
    <rPh sb="19" eb="21">
      <t>ケンシュウ</t>
    </rPh>
    <rPh sb="21" eb="22">
      <t>カイ</t>
    </rPh>
    <rPh sb="24" eb="26">
      <t>キソ</t>
    </rPh>
    <rPh sb="26" eb="28">
      <t>チシキ</t>
    </rPh>
    <rPh sb="28" eb="29">
      <t>ヘン</t>
    </rPh>
    <rPh sb="30" eb="32">
      <t>ジツム</t>
    </rPh>
    <rPh sb="32" eb="33">
      <t>ヘン</t>
    </rPh>
    <phoneticPr fontId="2"/>
  </si>
  <si>
    <r>
      <rPr>
        <sz val="10"/>
        <rFont val="BIZ UDゴシック"/>
        <family val="3"/>
        <charset val="128"/>
      </rPr>
      <t>基礎知識編</t>
    </r>
    <r>
      <rPr>
        <sz val="11"/>
        <rFont val="BIZ UDゴシック"/>
        <family val="3"/>
        <charset val="128"/>
      </rPr>
      <t xml:space="preserve">
</t>
    </r>
    <r>
      <rPr>
        <sz val="10"/>
        <rFont val="BIZ UDゴシック"/>
        <family val="3"/>
        <charset val="128"/>
      </rPr>
      <t>1月上旬</t>
    </r>
    <r>
      <rPr>
        <sz val="11"/>
        <rFont val="BIZ UDゴシック"/>
        <family val="3"/>
        <charset val="128"/>
      </rPr>
      <t xml:space="preserve">
実務編
</t>
    </r>
    <r>
      <rPr>
        <sz val="10"/>
        <rFont val="BIZ UDゴシック"/>
        <family val="3"/>
        <charset val="128"/>
      </rPr>
      <t>12月中旬</t>
    </r>
    <rPh sb="0" eb="2">
      <t>キソヘン</t>
    </rPh>
    <rPh sb="2" eb="4">
      <t>チシキ</t>
    </rPh>
    <rPh sb="7" eb="8">
      <t>ガツ</t>
    </rPh>
    <rPh sb="8" eb="10">
      <t>ジョウジュン</t>
    </rPh>
    <rPh sb="11" eb="13">
      <t>ジツム</t>
    </rPh>
    <rPh sb="13" eb="14">
      <t>ヘン</t>
    </rPh>
    <rPh sb="17" eb="18">
      <t>ガツ</t>
    </rPh>
    <rPh sb="18" eb="20">
      <t>チュウジュン</t>
    </rPh>
    <phoneticPr fontId="5"/>
  </si>
  <si>
    <t>認知症ケアの基本的考え方を整理し、問題のあるケアとは何か、チームで取り組むプロの認知症ケアとは何かを学ぶ。
【講師】元気がでる介護研究所　代表 髙口 光子 氏</t>
    <rPh sb="47" eb="48">
      <t>ナニ</t>
    </rPh>
    <rPh sb="50" eb="51">
      <t>マナ</t>
    </rPh>
    <rPh sb="58" eb="60">
      <t>ゲンキ</t>
    </rPh>
    <rPh sb="63" eb="65">
      <t>カイゴ</t>
    </rPh>
    <rPh sb="65" eb="68">
      <t>ケンキュウジョ</t>
    </rPh>
    <rPh sb="69" eb="71">
      <t>ダイヒョウ</t>
    </rPh>
    <phoneticPr fontId="5"/>
  </si>
  <si>
    <t>認知症の方の行動や心理症状を理解し、利用者へのより良い関わり方について考える。
【講師】調整中</t>
    <rPh sb="44" eb="47">
      <t>チョウセイチュウ</t>
    </rPh>
    <phoneticPr fontId="5"/>
  </si>
  <si>
    <t>施設・在宅に関わらず認知症の原因疾患や容態に応じ、本人やその家族のQOL向上を図る対応や、技術を修得する。(全5日+実習）
【講師】静岡県認知症介護指導者の会 指導者</t>
    <phoneticPr fontId="5"/>
  </si>
  <si>
    <t>ケアチームにおける指導的立場としてチーム員の知識・技術・態度を指導する能力及びチームリーダーとしてのチームマネジメント能力を修得する。（全6日+実習）
【講師】静岡県認知症介護指導者の会 指導者</t>
    <phoneticPr fontId="5"/>
  </si>
  <si>
    <t>「介護記録」はより良いサービス提供を行うために、とても重要な役割を持っている。記録の目的や書き方の基本等を学び、「何を書けばいいのかわからない」からの脱却を目指す。
【講師】ベストウェイアカデミー　馬淵 敦士 氏</t>
    <rPh sb="1" eb="5">
      <t>カイゴキロク</t>
    </rPh>
    <rPh sb="18" eb="19">
      <t>オコナ</t>
    </rPh>
    <rPh sb="27" eb="29">
      <t>ジュウヨウ</t>
    </rPh>
    <rPh sb="30" eb="32">
      <t>ヤクワリ</t>
    </rPh>
    <rPh sb="33" eb="34">
      <t>モ</t>
    </rPh>
    <rPh sb="39" eb="41">
      <t>キロク</t>
    </rPh>
    <rPh sb="42" eb="44">
      <t>モクテキ</t>
    </rPh>
    <rPh sb="45" eb="46">
      <t>カ</t>
    </rPh>
    <rPh sb="47" eb="48">
      <t>カタ</t>
    </rPh>
    <rPh sb="49" eb="51">
      <t>キホン</t>
    </rPh>
    <rPh sb="51" eb="52">
      <t>ナド</t>
    </rPh>
    <rPh sb="53" eb="54">
      <t>マナ</t>
    </rPh>
    <rPh sb="57" eb="58">
      <t>ナニ</t>
    </rPh>
    <rPh sb="59" eb="60">
      <t>カ</t>
    </rPh>
    <rPh sb="75" eb="77">
      <t>ダッキャク</t>
    </rPh>
    <rPh sb="78" eb="80">
      <t>メザ</t>
    </rPh>
    <rPh sb="84" eb="86">
      <t>コウシ</t>
    </rPh>
    <rPh sb="105" eb="106">
      <t>シ</t>
    </rPh>
    <phoneticPr fontId="5"/>
  </si>
  <si>
    <t>リスクと常に隣り合わせの介護現場での、効果的な事故防止策とは！実際に起こった介護現場での事故やヒヤリハットを基に「防ぐべき事故とは何か」「起こった事故にはどう対応すべきなのか」等を学ぶ。
【講師】未定</t>
    <rPh sb="27" eb="28">
      <t>サク</t>
    </rPh>
    <rPh sb="95" eb="97">
      <t>コウシ</t>
    </rPh>
    <rPh sb="98" eb="100">
      <t>ミテイ</t>
    </rPh>
    <phoneticPr fontId="5"/>
  </si>
  <si>
    <t>高齢者の転倒のメカニズムと、予防に効果的な体操、生活環境の工夫ついての取り組みについて学ぶ。
【講師】静岡リハビリテーション病院 リハビリテーション部
        理学療法士 近藤　吏 氏　　他</t>
    <rPh sb="17" eb="20">
      <t>コウカテキ</t>
    </rPh>
    <rPh sb="21" eb="23">
      <t>タイソウ</t>
    </rPh>
    <rPh sb="24" eb="28">
      <t>セイカツカンキョウ</t>
    </rPh>
    <rPh sb="29" eb="31">
      <t>クフウ</t>
    </rPh>
    <rPh sb="35" eb="36">
      <t>ト</t>
    </rPh>
    <rPh sb="37" eb="38">
      <t>ク</t>
    </rPh>
    <rPh sb="43" eb="44">
      <t>マナ</t>
    </rPh>
    <rPh sb="84" eb="86">
      <t>リガク</t>
    </rPh>
    <rPh sb="86" eb="89">
      <t>リョウホウシ</t>
    </rPh>
    <rPh sb="90" eb="92">
      <t>コンドウ</t>
    </rPh>
    <rPh sb="93" eb="94">
      <t>リ</t>
    </rPh>
    <rPh sb="95" eb="96">
      <t>シ</t>
    </rPh>
    <rPh sb="98" eb="99">
      <t>ホカ</t>
    </rPh>
    <phoneticPr fontId="4"/>
  </si>
  <si>
    <t>身体拘束は廃止できます
～具体的実践例とその取り組み～</t>
    <rPh sb="0" eb="4">
      <t>シンタイコウソク</t>
    </rPh>
    <rPh sb="5" eb="7">
      <t>ハイシ</t>
    </rPh>
    <phoneticPr fontId="11"/>
  </si>
  <si>
    <t>なぜ介護ストレスは発生するのか？不適切ケアから 身体拘束にさせないために理解を深め、責任の所在やチームケアのあり方を学ぶ。
【講師】元気がでる介護研究所 代表 髙口 光子 氏</t>
    <rPh sb="2" eb="4">
      <t>カイゴ</t>
    </rPh>
    <rPh sb="9" eb="11">
      <t>ハッセイ</t>
    </rPh>
    <rPh sb="66" eb="68">
      <t>ゲンキ</t>
    </rPh>
    <rPh sb="71" eb="73">
      <t>カイゴ</t>
    </rPh>
    <rPh sb="73" eb="76">
      <t>ケンキュウジョ</t>
    </rPh>
    <rPh sb="77" eb="79">
      <t>ダイヒョウ</t>
    </rPh>
    <rPh sb="80" eb="81">
      <t>タカ</t>
    </rPh>
    <phoneticPr fontId="4"/>
  </si>
  <si>
    <t>看護職員研修
～施設看護師に求められる役割とは～</t>
    <rPh sb="2" eb="4">
      <t>ショクイン</t>
    </rPh>
    <rPh sb="8" eb="10">
      <t>シセツ</t>
    </rPh>
    <rPh sb="10" eb="13">
      <t>カンゴシ</t>
    </rPh>
    <rPh sb="14" eb="15">
      <t>モト</t>
    </rPh>
    <rPh sb="19" eb="21">
      <t>ヤクワリ</t>
    </rPh>
    <phoneticPr fontId="5"/>
  </si>
  <si>
    <t>生活相談員の役割と業務について正しい理解と更なる支援力アップのための知識、技術を習得する。
【講師】調整中</t>
    <rPh sb="40" eb="42">
      <t>シュウトク</t>
    </rPh>
    <rPh sb="50" eb="53">
      <t>チョウセイチュウ</t>
    </rPh>
    <phoneticPr fontId="5"/>
  </si>
  <si>
    <t>利用者・家族との連携におけるトラブルか行けるよくアップのためのポイントを学ぶ。
【講師】調整中</t>
    <rPh sb="0" eb="3">
      <t>リヨウシャ</t>
    </rPh>
    <rPh sb="4" eb="6">
      <t>カゾク</t>
    </rPh>
    <rPh sb="8" eb="10">
      <t>レンケイ</t>
    </rPh>
    <rPh sb="19" eb="20">
      <t>イ</t>
    </rPh>
    <rPh sb="36" eb="37">
      <t>マナ</t>
    </rPh>
    <rPh sb="44" eb="47">
      <t>チョウセイチュウ</t>
    </rPh>
    <phoneticPr fontId="5"/>
  </si>
  <si>
    <t xml:space="preserve">
ボランティア担当者研修
</t>
    <rPh sb="7" eb="10">
      <t>タントウシャ</t>
    </rPh>
    <rPh sb="10" eb="12">
      <t>ケンシュウ</t>
    </rPh>
    <phoneticPr fontId="11"/>
  </si>
  <si>
    <r>
      <t xml:space="preserve">①4/25
②5/19
</t>
    </r>
    <r>
      <rPr>
        <sz val="8"/>
        <rFont val="BIZ UDゴシック"/>
        <family val="3"/>
        <charset val="128"/>
      </rPr>
      <t>※同内容で
実施</t>
    </r>
    <r>
      <rPr>
        <sz val="11"/>
        <rFont val="BIZ UDゴシック"/>
        <family val="3"/>
        <charset val="128"/>
      </rPr>
      <t xml:space="preserve">
</t>
    </r>
    <rPh sb="13" eb="14">
      <t>ドウ</t>
    </rPh>
    <rPh sb="14" eb="16">
      <t>ナイヨウ</t>
    </rPh>
    <rPh sb="18" eb="20">
      <t>ジッシ</t>
    </rPh>
    <phoneticPr fontId="5"/>
  </si>
  <si>
    <t>介護の現場等で怒りの感情を上手にコントロールしながら相手と接するためのスキルを学ぶ。
【講師】調整中</t>
    <rPh sb="47" eb="50">
      <t>チョウセイチュウ</t>
    </rPh>
    <phoneticPr fontId="5"/>
  </si>
  <si>
    <t>福祉専門職を養成し、専門性の向上、組織の機能の維持・向上を図る「スーパービジョン」について理論と体験型演習を通して学ぶ。
【講師】静岡県立大学 短期大学部 社会福祉学科
　　　　准教授　鈴木　俊文　氏</t>
    <rPh sb="0" eb="2">
      <t>フクシ</t>
    </rPh>
    <rPh sb="2" eb="4">
      <t>センモン</t>
    </rPh>
    <rPh sb="4" eb="5">
      <t>ショク</t>
    </rPh>
    <rPh sb="6" eb="8">
      <t>ヨウセイ</t>
    </rPh>
    <rPh sb="10" eb="13">
      <t>センモンセイ</t>
    </rPh>
    <rPh sb="14" eb="16">
      <t>コウジョウ</t>
    </rPh>
    <rPh sb="17" eb="19">
      <t>ソシキ</t>
    </rPh>
    <rPh sb="20" eb="22">
      <t>キノウ</t>
    </rPh>
    <rPh sb="23" eb="25">
      <t>イジ</t>
    </rPh>
    <rPh sb="26" eb="28">
      <t>コウジョウ</t>
    </rPh>
    <rPh sb="29" eb="30">
      <t>ハカ</t>
    </rPh>
    <rPh sb="45" eb="47">
      <t>リロン</t>
    </rPh>
    <rPh sb="48" eb="51">
      <t>タイケンガタ</t>
    </rPh>
    <rPh sb="51" eb="53">
      <t>エンシュウ</t>
    </rPh>
    <rPh sb="54" eb="55">
      <t>トオ</t>
    </rPh>
    <rPh sb="57" eb="58">
      <t>マナ</t>
    </rPh>
    <rPh sb="65" eb="67">
      <t>シズオカ</t>
    </rPh>
    <rPh sb="67" eb="69">
      <t>ケンリツ</t>
    </rPh>
    <rPh sb="69" eb="71">
      <t>ダイガク</t>
    </rPh>
    <rPh sb="72" eb="74">
      <t>タンキ</t>
    </rPh>
    <rPh sb="74" eb="76">
      <t>ダイガク</t>
    </rPh>
    <rPh sb="76" eb="77">
      <t>ブ</t>
    </rPh>
    <rPh sb="78" eb="80">
      <t>シャカイ</t>
    </rPh>
    <rPh sb="80" eb="82">
      <t>フクシ</t>
    </rPh>
    <rPh sb="82" eb="84">
      <t>ガッカ</t>
    </rPh>
    <rPh sb="89" eb="92">
      <t>ジュンキョウジュ</t>
    </rPh>
    <rPh sb="93" eb="95">
      <t>スズキ</t>
    </rPh>
    <rPh sb="96" eb="98">
      <t>トシフミ</t>
    </rPh>
    <rPh sb="99" eb="100">
      <t>シ</t>
    </rPh>
    <phoneticPr fontId="5"/>
  </si>
  <si>
    <t>メンタルヘルス不調を防止し、職員が活き活きと働ける活気ある職場づくりのための手法や管理者・管理職に求められる役割について学ぶ。
【講師】未定</t>
    <rPh sb="68" eb="70">
      <t>ミテイ</t>
    </rPh>
    <phoneticPr fontId="5"/>
  </si>
  <si>
    <t>令和3年・令和4年及び令和5年開催の合同入職式参加者</t>
    <rPh sb="0" eb="2">
      <t>レイワ</t>
    </rPh>
    <rPh sb="3" eb="4">
      <t>ネン</t>
    </rPh>
    <rPh sb="5" eb="7">
      <t>レイワ</t>
    </rPh>
    <rPh sb="8" eb="9">
      <t>ネン</t>
    </rPh>
    <rPh sb="9" eb="10">
      <t>オヨ</t>
    </rPh>
    <rPh sb="11" eb="13">
      <t>レイワ</t>
    </rPh>
    <rPh sb="14" eb="15">
      <t>ネン</t>
    </rPh>
    <rPh sb="15" eb="17">
      <t>カイサイ</t>
    </rPh>
    <rPh sb="18" eb="20">
      <t>ゴウドウ</t>
    </rPh>
    <rPh sb="20" eb="22">
      <t>ニュウショク</t>
    </rPh>
    <rPh sb="22" eb="23">
      <t>シキ</t>
    </rPh>
    <rPh sb="23" eb="26">
      <t>サンカシャ</t>
    </rPh>
    <phoneticPr fontId="11"/>
  </si>
  <si>
    <t>包括的支援体制やその意義を学び、実践を踏まえた事例検討等を行う。</t>
    <rPh sb="0" eb="3">
      <t>ホウカツテキ</t>
    </rPh>
    <rPh sb="3" eb="5">
      <t>シエン</t>
    </rPh>
    <rPh sb="5" eb="7">
      <t>タイセイ</t>
    </rPh>
    <rPh sb="10" eb="12">
      <t>イギ</t>
    </rPh>
    <rPh sb="13" eb="14">
      <t>マナ</t>
    </rPh>
    <rPh sb="16" eb="18">
      <t>ジッセン</t>
    </rPh>
    <rPh sb="19" eb="20">
      <t>フ</t>
    </rPh>
    <rPh sb="23" eb="25">
      <t>ジレイ</t>
    </rPh>
    <rPh sb="25" eb="27">
      <t>ケントウ</t>
    </rPh>
    <rPh sb="27" eb="28">
      <t>ナド</t>
    </rPh>
    <rPh sb="29" eb="30">
      <t>オコナ</t>
    </rPh>
    <phoneticPr fontId="4"/>
  </si>
  <si>
    <t>【新規研修】
職場研修担当者研修（仮）</t>
    <rPh sb="1" eb="5">
      <t>シンキケンシュウ</t>
    </rPh>
    <rPh sb="7" eb="11">
      <t>ショクバケンシュウ</t>
    </rPh>
    <rPh sb="11" eb="16">
      <t>タントウシャケンシュウ</t>
    </rPh>
    <rPh sb="17" eb="18">
      <t>カリ</t>
    </rPh>
    <phoneticPr fontId="11"/>
  </si>
  <si>
    <t>職場研修の重要性や、研修企画・実施の手順やその後のフォローについて学び、効果的な人材育成を目指す。
【講師】未定</t>
    <rPh sb="0" eb="4">
      <t>ショクバケンシュウ</t>
    </rPh>
    <rPh sb="5" eb="8">
      <t>ジュウヨウセイ</t>
    </rPh>
    <rPh sb="10" eb="14">
      <t>ケンシュウキカク</t>
    </rPh>
    <rPh sb="15" eb="17">
      <t>ジッシ</t>
    </rPh>
    <rPh sb="18" eb="20">
      <t>テジュン</t>
    </rPh>
    <rPh sb="23" eb="24">
      <t>ゴ</t>
    </rPh>
    <rPh sb="33" eb="34">
      <t>マナ</t>
    </rPh>
    <rPh sb="36" eb="39">
      <t>コウカテキ</t>
    </rPh>
    <rPh sb="40" eb="44">
      <t>ジンザイイクセイ</t>
    </rPh>
    <rPh sb="45" eb="47">
      <t>メザ</t>
    </rPh>
    <rPh sb="54" eb="56">
      <t>ミテイ</t>
    </rPh>
    <phoneticPr fontId="5"/>
  </si>
  <si>
    <t>社会福祉施設・介護保険事業所等に勤務する方</t>
    <rPh sb="4" eb="6">
      <t>シセツ</t>
    </rPh>
    <rPh sb="13" eb="14">
      <t>ショ</t>
    </rPh>
    <rPh sb="14" eb="15">
      <t>トウ</t>
    </rPh>
    <rPh sb="16" eb="18">
      <t>キンム</t>
    </rPh>
    <rPh sb="20" eb="21">
      <t>カタ</t>
    </rPh>
    <phoneticPr fontId="11"/>
  </si>
  <si>
    <t>スーパービジョン講座</t>
    <rPh sb="8" eb="10">
      <t>コウザ</t>
    </rPh>
    <phoneticPr fontId="5"/>
  </si>
  <si>
    <t>介護現場でのターミナルケア
～生き抜く人を見届ける～</t>
    <rPh sb="0" eb="2">
      <t>カイゴ</t>
    </rPh>
    <rPh sb="2" eb="4">
      <t>ゲンバ</t>
    </rPh>
    <rPh sb="15" eb="16">
      <t>イ</t>
    </rPh>
    <rPh sb="17" eb="18">
      <t>ヌ</t>
    </rPh>
    <rPh sb="19" eb="20">
      <t>ヒト</t>
    </rPh>
    <rPh sb="21" eb="23">
      <t>ミトド</t>
    </rPh>
    <phoneticPr fontId="11"/>
  </si>
  <si>
    <t>こどもがいる現場の
リスクマネジメント講座</t>
    <rPh sb="6" eb="8">
      <t>ゲンバ</t>
    </rPh>
    <rPh sb="19" eb="21">
      <t>コウザ</t>
    </rPh>
    <phoneticPr fontId="5"/>
  </si>
  <si>
    <t>コーチング研修～能力発揮サポートスキルを身につけよう～</t>
    <phoneticPr fontId="4"/>
  </si>
  <si>
    <t>ファシリテーション講座～話し合いの進め方を学び、「自分事」の会議にしよう～</t>
    <phoneticPr fontId="4"/>
  </si>
  <si>
    <t>褥瘡予防の基本 ～体圧分散管理とポジショニングを学ぼう～</t>
    <phoneticPr fontId="4"/>
  </si>
  <si>
    <t>コミュニティワーク研修会</t>
    <phoneticPr fontId="4"/>
  </si>
  <si>
    <t>98</t>
    <phoneticPr fontId="5"/>
  </si>
  <si>
    <t>【新規研修】
アサーティブコミュニケーション
～自分も相手も大切にする心地いい自己表現～</t>
    <phoneticPr fontId="4"/>
  </si>
  <si>
    <t>100</t>
    <phoneticPr fontId="4"/>
  </si>
  <si>
    <t>102</t>
    <phoneticPr fontId="4"/>
  </si>
  <si>
    <t xml:space="preserve">【新規研修】
大人の発達障害・グレーゾーンの
理解を深める（仮）
</t>
    <phoneticPr fontId="4"/>
  </si>
  <si>
    <t>令和５年度静岡県社会福祉協議会　研修計画全体図</t>
    <rPh sb="0" eb="2">
      <t>レイワ</t>
    </rPh>
    <rPh sb="3" eb="5">
      <t>ネンド</t>
    </rPh>
    <phoneticPr fontId="4"/>
  </si>
  <si>
    <t>フォローアップセミナー</t>
    <phoneticPr fontId="4"/>
  </si>
  <si>
    <t>（１）</t>
    <phoneticPr fontId="11"/>
  </si>
  <si>
    <t>各研修の詳細な内容、申込方法等は、研修実施の１～２か月前までに、担当課から関係者にお知らせします。御不明な点は、お気軽に下記の担当課までお問い合わせください。</t>
    <rPh sb="0" eb="1">
      <t>カク</t>
    </rPh>
    <rPh sb="1" eb="3">
      <t>ケンシュウ</t>
    </rPh>
    <rPh sb="4" eb="6">
      <t>ショウサイ</t>
    </rPh>
    <rPh sb="7" eb="9">
      <t>ナイヨウ</t>
    </rPh>
    <rPh sb="10" eb="12">
      <t>モウシコミ</t>
    </rPh>
    <rPh sb="12" eb="14">
      <t>ホウホウ</t>
    </rPh>
    <rPh sb="14" eb="15">
      <t>トウ</t>
    </rPh>
    <rPh sb="17" eb="19">
      <t>ケンシュウ</t>
    </rPh>
    <rPh sb="19" eb="21">
      <t>ジッシ</t>
    </rPh>
    <rPh sb="26" eb="27">
      <t>ゲツ</t>
    </rPh>
    <rPh sb="27" eb="28">
      <t>マエ</t>
    </rPh>
    <rPh sb="32" eb="35">
      <t>タントウカ</t>
    </rPh>
    <rPh sb="37" eb="40">
      <t>カンケイシャ</t>
    </rPh>
    <rPh sb="42" eb="43">
      <t>シ</t>
    </rPh>
    <rPh sb="49" eb="50">
      <t>ゴ</t>
    </rPh>
    <rPh sb="50" eb="52">
      <t>フメイ</t>
    </rPh>
    <rPh sb="53" eb="54">
      <t>テン</t>
    </rPh>
    <rPh sb="63" eb="66">
      <t>タントウカ</t>
    </rPh>
    <rPh sb="69" eb="70">
      <t>ト</t>
    </rPh>
    <rPh sb="71" eb="72">
      <t>ア</t>
    </rPh>
    <phoneticPr fontId="11"/>
  </si>
  <si>
    <t>（２）</t>
  </si>
  <si>
    <t>講師や会場手配の都合等で開催時期・会場等を変更する場合がありますので、詳細は下記の担当課にお問い合わせください。　　　　　　　　　　</t>
    <rPh sb="0" eb="2">
      <t>コウシ</t>
    </rPh>
    <rPh sb="3" eb="5">
      <t>カイジョウ</t>
    </rPh>
    <rPh sb="5" eb="7">
      <t>テハイ</t>
    </rPh>
    <rPh sb="8" eb="10">
      <t>ツゴウ</t>
    </rPh>
    <rPh sb="10" eb="11">
      <t>トウ</t>
    </rPh>
    <rPh sb="12" eb="14">
      <t>カイサイ</t>
    </rPh>
    <rPh sb="14" eb="16">
      <t>ジキ</t>
    </rPh>
    <rPh sb="17" eb="19">
      <t>カイジョウ</t>
    </rPh>
    <rPh sb="19" eb="20">
      <t>トウ</t>
    </rPh>
    <rPh sb="21" eb="23">
      <t>ヘンコウ</t>
    </rPh>
    <rPh sb="25" eb="27">
      <t>バアイ</t>
    </rPh>
    <rPh sb="35" eb="37">
      <t>ショウサイ</t>
    </rPh>
    <rPh sb="38" eb="39">
      <t>シタ</t>
    </rPh>
    <rPh sb="39" eb="40">
      <t>キ</t>
    </rPh>
    <rPh sb="41" eb="44">
      <t>タントウカ</t>
    </rPh>
    <rPh sb="46" eb="47">
      <t>ト</t>
    </rPh>
    <rPh sb="48" eb="49">
      <t>ア</t>
    </rPh>
    <phoneticPr fontId="11"/>
  </si>
  <si>
    <t>（３）</t>
  </si>
  <si>
    <t>（４）</t>
  </si>
  <si>
    <t xml:space="preserve">受講料欄の（　　）書は、研修受講者所属の事業所が、静岡県社会福祉協議会の会員である場合の料金です。
</t>
    <rPh sb="0" eb="2">
      <t>ジュコウ</t>
    </rPh>
    <rPh sb="2" eb="3">
      <t>リョウ</t>
    </rPh>
    <rPh sb="3" eb="4">
      <t>ラン</t>
    </rPh>
    <rPh sb="9" eb="10">
      <t>カ</t>
    </rPh>
    <rPh sb="12" eb="14">
      <t>ケンシュウ</t>
    </rPh>
    <rPh sb="14" eb="17">
      <t>ジュコウシャ</t>
    </rPh>
    <rPh sb="17" eb="19">
      <t>ショゾク</t>
    </rPh>
    <rPh sb="20" eb="23">
      <t>ジギョウショ</t>
    </rPh>
    <rPh sb="25" eb="27">
      <t>シズオカ</t>
    </rPh>
    <rPh sb="27" eb="28">
      <t>ケン</t>
    </rPh>
    <rPh sb="28" eb="30">
      <t>シャカイ</t>
    </rPh>
    <rPh sb="30" eb="32">
      <t>フクシ</t>
    </rPh>
    <rPh sb="32" eb="35">
      <t>キョウギカイ</t>
    </rPh>
    <rPh sb="36" eb="38">
      <t>カイイン</t>
    </rPh>
    <rPh sb="41" eb="43">
      <t>バアイ</t>
    </rPh>
    <rPh sb="44" eb="46">
      <t>リョウキン</t>
    </rPh>
    <phoneticPr fontId="11"/>
  </si>
  <si>
    <t>◇　各研修の担当課（お問い合わせ先）</t>
    <rPh sb="2" eb="3">
      <t>カク</t>
    </rPh>
    <rPh sb="3" eb="5">
      <t>ケンシュウ</t>
    </rPh>
    <rPh sb="6" eb="8">
      <t>タントウ</t>
    </rPh>
    <rPh sb="8" eb="9">
      <t>カ</t>
    </rPh>
    <rPh sb="11" eb="12">
      <t>ト</t>
    </rPh>
    <rPh sb="13" eb="14">
      <t>ア</t>
    </rPh>
    <rPh sb="16" eb="17">
      <t>サキ</t>
    </rPh>
    <phoneticPr fontId="11"/>
  </si>
  <si>
    <t>研修ごとに担当課が異なります。お問い合わせの際は、「研修一覧表（計画）」の右欄に記載されている担当課を御確認ください。</t>
    <rPh sb="0" eb="2">
      <t>ケンシュウ</t>
    </rPh>
    <rPh sb="5" eb="7">
      <t>タントウ</t>
    </rPh>
    <rPh sb="7" eb="8">
      <t>カ</t>
    </rPh>
    <rPh sb="9" eb="10">
      <t>コト</t>
    </rPh>
    <rPh sb="16" eb="17">
      <t>ト</t>
    </rPh>
    <rPh sb="18" eb="19">
      <t>ア</t>
    </rPh>
    <rPh sb="22" eb="23">
      <t>サイ</t>
    </rPh>
    <rPh sb="26" eb="28">
      <t>ケンシュウ</t>
    </rPh>
    <rPh sb="28" eb="30">
      <t>イチラン</t>
    </rPh>
    <rPh sb="30" eb="31">
      <t>ヒョウ</t>
    </rPh>
    <rPh sb="32" eb="34">
      <t>ケイカク</t>
    </rPh>
    <rPh sb="37" eb="38">
      <t>ミギ</t>
    </rPh>
    <rPh sb="38" eb="39">
      <t>ラン</t>
    </rPh>
    <rPh sb="40" eb="42">
      <t>キサイ</t>
    </rPh>
    <rPh sb="47" eb="49">
      <t>タントウ</t>
    </rPh>
    <rPh sb="49" eb="50">
      <t>カ</t>
    </rPh>
    <rPh sb="51" eb="54">
      <t>ゴカクニン</t>
    </rPh>
    <phoneticPr fontId="11"/>
  </si>
  <si>
    <t>０５４－２５４－５２２４</t>
    <phoneticPr fontId="11"/>
  </si>
  <si>
    <t>経営支援課</t>
    <rPh sb="0" eb="2">
      <t>ケイエイ</t>
    </rPh>
    <rPh sb="2" eb="4">
      <t>シエン</t>
    </rPh>
    <rPh sb="4" eb="5">
      <t>カ</t>
    </rPh>
    <phoneticPr fontId="5"/>
  </si>
  <si>
    <t>０５４－２５４－５２３１</t>
    <phoneticPr fontId="11"/>
  </si>
  <si>
    <t>（３）</t>
    <phoneticPr fontId="11"/>
  </si>
  <si>
    <t>生活支援課</t>
    <rPh sb="0" eb="2">
      <t>セイカツ</t>
    </rPh>
    <rPh sb="2" eb="4">
      <t>シエン</t>
    </rPh>
    <rPh sb="4" eb="5">
      <t>カ</t>
    </rPh>
    <phoneticPr fontId="11"/>
  </si>
  <si>
    <t>０５４－２５４－５２４４</t>
    <phoneticPr fontId="11"/>
  </si>
  <si>
    <t>（４）</t>
    <phoneticPr fontId="11"/>
  </si>
  <si>
    <t>０５４－２５４－５２３７</t>
    <phoneticPr fontId="11"/>
  </si>
  <si>
    <t>（５）</t>
    <phoneticPr fontId="11"/>
  </si>
  <si>
    <t>研修課</t>
    <rPh sb="0" eb="2">
      <t>ケンシュウ</t>
    </rPh>
    <rPh sb="2" eb="3">
      <t>カ</t>
    </rPh>
    <phoneticPr fontId="11"/>
  </si>
  <si>
    <t>０５４－２７１－２１７４</t>
    <phoneticPr fontId="11"/>
  </si>
  <si>
    <t>（６）</t>
    <phoneticPr fontId="11"/>
  </si>
  <si>
    <t>０５４－２７１－２１１０</t>
    <phoneticPr fontId="11"/>
  </si>
  <si>
    <t>　　　同していただいた市町社会福祉協議会、民生委員・児童委員、社会福祉関係団体、社会福祉サービ</t>
    <rPh sb="31" eb="33">
      <t>シャカイ</t>
    </rPh>
    <rPh sb="33" eb="35">
      <t>フクシ</t>
    </rPh>
    <rPh sb="35" eb="37">
      <t>カンケイ</t>
    </rPh>
    <rPh sb="37" eb="39">
      <t>ダンタイ</t>
    </rPh>
    <rPh sb="40" eb="42">
      <t>シャカイ</t>
    </rPh>
    <rPh sb="42" eb="44">
      <t>フクシ</t>
    </rPh>
    <phoneticPr fontId="5"/>
  </si>
  <si>
    <t>　　 ※会員には２種類あり、普通会員と賛助会員（主に財源面において援助を行っていただく個人・団体）</t>
    <rPh sb="46" eb="48">
      <t>ダンタイ</t>
    </rPh>
    <phoneticPr fontId="5"/>
  </si>
  <si>
    <t>　　 　があります。</t>
    <phoneticPr fontId="5"/>
  </si>
  <si>
    <t>　　　　２． 社会福祉経営全般の個別相談ができます。</t>
    <phoneticPr fontId="5"/>
  </si>
  <si>
    <t>　　　　３． 機関紙「社会福祉しずおか  むすぶつなぐ」（奇数月と４月、10月に発行）の</t>
    <rPh sb="29" eb="31">
      <t>キスウ</t>
    </rPh>
    <rPh sb="31" eb="32">
      <t>ツキ</t>
    </rPh>
    <rPh sb="34" eb="35">
      <t>ガツ</t>
    </rPh>
    <rPh sb="38" eb="39">
      <t>ガツ</t>
    </rPh>
    <phoneticPr fontId="5"/>
  </si>
  <si>
    <t>　の定期購読ができます。</t>
    <phoneticPr fontId="5"/>
  </si>
  <si>
    <t>　　　　４． 社会福祉に関する情報（メールマガジン）を提供します。　</t>
    <phoneticPr fontId="5"/>
  </si>
  <si>
    <t>　　　　　当会会費規程に基づいた所定の金額を毎年納入していただきます。</t>
    <rPh sb="9" eb="11">
      <t>キテイ</t>
    </rPh>
    <rPh sb="22" eb="24">
      <t>マイトシ</t>
    </rPh>
    <phoneticPr fontId="5"/>
  </si>
  <si>
    <t xml:space="preserve">　　　　　通所施設（定員２０人以下）の場合・・・年間　５，０００円
</t>
    <phoneticPr fontId="5"/>
  </si>
  <si>
    <t>　　　　　入所施設（定員３０人以下）の場合・・・ 〃  １０，０００円　　など</t>
    <phoneticPr fontId="5"/>
  </si>
  <si>
    <t>※詳しくはこちら</t>
    <rPh sb="1" eb="2">
      <t>クワ</t>
    </rPh>
    <phoneticPr fontId="5"/>
  </si>
  <si>
    <t>　　　　　※入会申込書のダウンロードはこちら</t>
    <rPh sb="6" eb="8">
      <t>ニュウカイ</t>
    </rPh>
    <rPh sb="8" eb="11">
      <t>モウシコミショ</t>
    </rPh>
    <phoneticPr fontId="5"/>
  </si>
  <si>
    <t>ｵﾝﾗｲﾝ</t>
    <phoneticPr fontId="11"/>
  </si>
  <si>
    <t>（看護）小規模多機能型居宅介護事業所の計画作成担当者であって認知症介護実践者研修修了者</t>
    <rPh sb="1" eb="3">
      <t>カンゴ</t>
    </rPh>
    <rPh sb="4" eb="7">
      <t>ショウキボ</t>
    </rPh>
    <rPh sb="7" eb="10">
      <t>タキノウ</t>
    </rPh>
    <rPh sb="10" eb="11">
      <t>ガタ</t>
    </rPh>
    <rPh sb="11" eb="13">
      <t>キョタク</t>
    </rPh>
    <rPh sb="13" eb="15">
      <t>カイゴ</t>
    </rPh>
    <rPh sb="15" eb="18">
      <t>ジギョウショ</t>
    </rPh>
    <rPh sb="19" eb="21">
      <t>ケイカク</t>
    </rPh>
    <rPh sb="21" eb="23">
      <t>サクセイ</t>
    </rPh>
    <rPh sb="23" eb="26">
      <t>タントウシャ</t>
    </rPh>
    <rPh sb="30" eb="32">
      <t>ニンチ</t>
    </rPh>
    <rPh sb="32" eb="33">
      <t>ショウ</t>
    </rPh>
    <rPh sb="33" eb="35">
      <t>カイゴ</t>
    </rPh>
    <rPh sb="35" eb="37">
      <t>ジッセン</t>
    </rPh>
    <rPh sb="38" eb="39">
      <t>ケン</t>
    </rPh>
    <rPh sb="39" eb="40">
      <t>シュウ</t>
    </rPh>
    <rPh sb="40" eb="43">
      <t>シュウリョウシャ</t>
    </rPh>
    <phoneticPr fontId="11"/>
  </si>
  <si>
    <t>専門職を育てる「福祉実践力」指導法講座（研修名変更）</t>
    <rPh sb="0" eb="2">
      <t>センモン</t>
    </rPh>
    <rPh sb="2" eb="3">
      <t>ショク</t>
    </rPh>
    <rPh sb="4" eb="5">
      <t>ソダ</t>
    </rPh>
    <rPh sb="8" eb="10">
      <t>フクシ</t>
    </rPh>
    <rPh sb="10" eb="13">
      <t>ジッセンリョク</t>
    </rPh>
    <rPh sb="14" eb="16">
      <t>シドウ</t>
    </rPh>
    <rPh sb="16" eb="17">
      <t>ホウ</t>
    </rPh>
    <rPh sb="17" eb="19">
      <t>コウザ</t>
    </rPh>
    <rPh sb="20" eb="22">
      <t>ケンシュウ</t>
    </rPh>
    <rPh sb="22" eb="23">
      <t>メイ</t>
    </rPh>
    <rPh sb="23" eb="25">
      <t>ヘンコウ</t>
    </rPh>
    <phoneticPr fontId="11"/>
  </si>
  <si>
    <t>福祉職のためのリフレッシュ講座（研修名変更）</t>
    <rPh sb="0" eb="2">
      <t>フクシ</t>
    </rPh>
    <rPh sb="2" eb="3">
      <t>ショク</t>
    </rPh>
    <rPh sb="13" eb="15">
      <t>コウザ</t>
    </rPh>
    <rPh sb="16" eb="18">
      <t>ケンシュウ</t>
    </rPh>
    <rPh sb="18" eb="19">
      <t>メイ</t>
    </rPh>
    <rPh sb="19" eb="21">
      <t>ヘンコウ</t>
    </rPh>
    <phoneticPr fontId="11"/>
  </si>
  <si>
    <t>相談員のための支援力アップ講座
（実践編）</t>
    <rPh sb="0" eb="3">
      <t>ソウダンイン</t>
    </rPh>
    <rPh sb="7" eb="9">
      <t>シエン</t>
    </rPh>
    <rPh sb="9" eb="10">
      <t>リョク</t>
    </rPh>
    <rPh sb="13" eb="15">
      <t>コウザ</t>
    </rPh>
    <rPh sb="17" eb="20">
      <t>ジッセンヘン</t>
    </rPh>
    <phoneticPr fontId="11"/>
  </si>
  <si>
    <t>生活相談員の役割と業務について正しい理解と更なる支援力アップのための知識、技術の習得
講師：健康科学大学 健康科学部 准教授 梅沢 佳裕 氏</t>
    <phoneticPr fontId="5"/>
  </si>
  <si>
    <t>◇　令和５年度 静岡県社会福祉協議会研修計画 利用上のお願い</t>
    <phoneticPr fontId="5"/>
  </si>
  <si>
    <t>受講申込者が定員を上回った場合は、抽選により受講者を決定する場合がありますので、あらかじめ御了承ください。</t>
    <rPh sb="0" eb="2">
      <t>ジュコウ</t>
    </rPh>
    <rPh sb="2" eb="4">
      <t>モウシコミ</t>
    </rPh>
    <rPh sb="4" eb="5">
      <t>シャ</t>
    </rPh>
    <rPh sb="6" eb="8">
      <t>テイイン</t>
    </rPh>
    <rPh sb="9" eb="11">
      <t>ウワマワ</t>
    </rPh>
    <rPh sb="13" eb="15">
      <t>バアイ</t>
    </rPh>
    <rPh sb="17" eb="19">
      <t>チュウセン</t>
    </rPh>
    <rPh sb="22" eb="25">
      <t>ジュコウシャ</t>
    </rPh>
    <rPh sb="26" eb="28">
      <t>ケッテイ</t>
    </rPh>
    <rPh sb="30" eb="32">
      <t>バアイ</t>
    </rPh>
    <rPh sb="45" eb="48">
      <t>ゴリョウショウ</t>
    </rPh>
    <phoneticPr fontId="11"/>
  </si>
  <si>
    <r>
      <t>※静岡県社会福祉協議会の会員加入方法等については、</t>
    </r>
    <r>
      <rPr>
        <b/>
        <sz val="10"/>
        <rFont val="BIZ UDゴシック"/>
        <family val="3"/>
        <charset val="128"/>
      </rPr>
      <t>総務課（054-254-5248）</t>
    </r>
    <r>
      <rPr>
        <sz val="10"/>
        <rFont val="BIZ UDゴシック"/>
        <family val="3"/>
        <charset val="128"/>
      </rPr>
      <t>にお問い合わせください。</t>
    </r>
    <rPh sb="1" eb="4">
      <t>シズオカケン</t>
    </rPh>
    <rPh sb="4" eb="6">
      <t>シャカイ</t>
    </rPh>
    <rPh sb="6" eb="8">
      <t>フクシ</t>
    </rPh>
    <rPh sb="8" eb="11">
      <t>キョウギカイ</t>
    </rPh>
    <rPh sb="12" eb="14">
      <t>カイイン</t>
    </rPh>
    <rPh sb="14" eb="16">
      <t>カニュウ</t>
    </rPh>
    <rPh sb="16" eb="19">
      <t>ホウホウトウ</t>
    </rPh>
    <rPh sb="25" eb="27">
      <t>ソウム</t>
    </rPh>
    <rPh sb="27" eb="28">
      <t>カ</t>
    </rPh>
    <rPh sb="44" eb="45">
      <t>ト</t>
    </rPh>
    <rPh sb="46" eb="47">
      <t>ア</t>
    </rPh>
    <phoneticPr fontId="11"/>
  </si>
  <si>
    <r>
      <t>　　◇社会福祉協議会とは、</t>
    </r>
    <r>
      <rPr>
        <sz val="10"/>
        <color theme="1"/>
        <rFont val="BIZ UDゴシック"/>
        <family val="3"/>
        <charset val="128"/>
      </rPr>
      <t>地域の住民やボランティア、福祉・保健等の関係者、行政機関の協力を得て、</t>
    </r>
    <rPh sb="3" eb="5">
      <t>シャカイ</t>
    </rPh>
    <rPh sb="5" eb="7">
      <t>フクシ</t>
    </rPh>
    <rPh sb="7" eb="10">
      <t>キョウギカイ</t>
    </rPh>
    <rPh sb="42" eb="44">
      <t>キョウリョク</t>
    </rPh>
    <rPh sb="45" eb="46">
      <t>エ</t>
    </rPh>
    <phoneticPr fontId="5"/>
  </si>
  <si>
    <r>
      <t>　　　</t>
    </r>
    <r>
      <rPr>
        <b/>
        <sz val="10"/>
        <color theme="1"/>
        <rFont val="BIZ UDゴシック"/>
        <family val="3"/>
        <charset val="128"/>
      </rPr>
      <t>福祉のまちづくり</t>
    </r>
    <r>
      <rPr>
        <sz val="10"/>
        <color theme="1"/>
        <rFont val="BIZ UDゴシック"/>
        <family val="3"/>
        <charset val="128"/>
      </rPr>
      <t>をめざす公共性を持つ民間の組織です。</t>
    </r>
    <phoneticPr fontId="5"/>
  </si>
  <si>
    <r>
      <t>　　◇静岡県社会福祉協議会は、</t>
    </r>
    <r>
      <rPr>
        <sz val="10"/>
        <color theme="1"/>
        <rFont val="BIZ UDゴシック"/>
        <family val="3"/>
        <charset val="128"/>
      </rPr>
      <t>地域福祉の推進を目的とし、公私の社会福祉関係者と当会の趣旨にご賛</t>
    </r>
    <rPh sb="3" eb="6">
      <t>シズオカケン</t>
    </rPh>
    <rPh sb="6" eb="8">
      <t>シャカイ</t>
    </rPh>
    <rPh sb="8" eb="10">
      <t>フクシ</t>
    </rPh>
    <rPh sb="10" eb="13">
      <t>キョウギカイ</t>
    </rPh>
    <rPh sb="39" eb="41">
      <t>トウカイ</t>
    </rPh>
    <rPh sb="42" eb="44">
      <t>シュシ</t>
    </rPh>
    <rPh sb="46" eb="47">
      <t>サン</t>
    </rPh>
    <phoneticPr fontId="5"/>
  </si>
  <si>
    <r>
      <t>　　　</t>
    </r>
    <r>
      <rPr>
        <b/>
        <sz val="10"/>
        <color theme="1"/>
        <rFont val="BIZ UDゴシック"/>
        <family val="3"/>
        <charset val="128"/>
      </rPr>
      <t>　</t>
    </r>
    <r>
      <rPr>
        <sz val="10"/>
        <color theme="1"/>
        <rFont val="BIZ UDゴシック"/>
        <family val="3"/>
        <charset val="128"/>
      </rPr>
      <t>１．</t>
    </r>
    <r>
      <rPr>
        <b/>
        <sz val="11"/>
        <color theme="9"/>
        <rFont val="BIZ UDゴシック"/>
        <family val="3"/>
        <charset val="128"/>
      </rPr>
      <t xml:space="preserve"> </t>
    </r>
    <r>
      <rPr>
        <b/>
        <sz val="14"/>
        <color theme="9"/>
        <rFont val="BIZ UDゴシック"/>
        <family val="3"/>
        <charset val="128"/>
      </rPr>
      <t>研修の受講料が割引料金になります。</t>
    </r>
    <rPh sb="10" eb="12">
      <t>ジュコウ</t>
    </rPh>
    <rPh sb="12" eb="13">
      <t>リョウ</t>
    </rPh>
    <rPh sb="16" eb="18">
      <t>リョウキン</t>
    </rPh>
    <phoneticPr fontId="5"/>
  </si>
  <si>
    <r>
      <t>　→　</t>
    </r>
    <r>
      <rPr>
        <b/>
        <sz val="10"/>
        <color theme="1"/>
        <rFont val="BIZ UDゴシック"/>
        <family val="3"/>
        <charset val="128"/>
      </rPr>
      <t>http://www.shizuoka-wel.jp/club_member/</t>
    </r>
    <phoneticPr fontId="5"/>
  </si>
  <si>
    <r>
      <t>　→</t>
    </r>
    <r>
      <rPr>
        <b/>
        <sz val="10"/>
        <color theme="1"/>
        <rFont val="BIZ UDゴシック"/>
        <family val="3"/>
        <charset val="128"/>
      </rPr>
      <t>　http://www.shizuoka-wel.jp/club_member/</t>
    </r>
    <phoneticPr fontId="5"/>
  </si>
  <si>
    <r>
      <t>　 　 ス提供事業所等の皆様が</t>
    </r>
    <r>
      <rPr>
        <u/>
        <sz val="10"/>
        <color theme="1"/>
        <rFont val="BIZ UDゴシック"/>
        <family val="3"/>
        <charset val="128"/>
      </rPr>
      <t>「普通会員※」として加入</t>
    </r>
    <r>
      <rPr>
        <sz val="10"/>
        <color theme="1"/>
        <rFont val="BIZ UDゴシック"/>
        <family val="3"/>
        <charset val="128"/>
      </rPr>
      <t>しています。</t>
    </r>
    <phoneticPr fontId="5"/>
  </si>
  <si>
    <t>　●普通会員には以下の特典があります！！</t>
    <phoneticPr fontId="5"/>
  </si>
  <si>
    <r>
      <t>　　</t>
    </r>
    <r>
      <rPr>
        <b/>
        <sz val="12"/>
        <color theme="1"/>
        <rFont val="BIZ UDゴシック"/>
        <family val="3"/>
        <charset val="128"/>
      </rPr>
      <t>〇会費（普通会員）</t>
    </r>
    <rPh sb="6" eb="8">
      <t>フツウ</t>
    </rPh>
    <rPh sb="8" eb="10">
      <t>カイイン</t>
    </rPh>
    <phoneticPr fontId="5"/>
  </si>
  <si>
    <r>
      <t>　　</t>
    </r>
    <r>
      <rPr>
        <b/>
        <sz val="12"/>
        <color theme="1"/>
        <rFont val="BIZ UDゴシック"/>
        <family val="3"/>
        <charset val="128"/>
      </rPr>
      <t>〇入会方法</t>
    </r>
    <rPh sb="3" eb="5">
      <t>ニュウカイ</t>
    </rPh>
    <rPh sb="5" eb="7">
      <t>ホウホウ</t>
    </rPh>
    <phoneticPr fontId="5"/>
  </si>
  <si>
    <r>
      <t>　　</t>
    </r>
    <r>
      <rPr>
        <b/>
        <sz val="12"/>
        <color theme="1"/>
        <rFont val="BIZ UDゴシック"/>
        <family val="3"/>
        <charset val="128"/>
      </rPr>
      <t>〇会員に関するお問い合わせ・資料請求</t>
    </r>
    <phoneticPr fontId="5"/>
  </si>
  <si>
    <r>
      <t>　　　　　</t>
    </r>
    <r>
      <rPr>
        <sz val="10"/>
        <color theme="1"/>
        <rFont val="BIZ UDゴシック"/>
        <family val="3"/>
        <charset val="128"/>
      </rPr>
      <t>所定の入会申込書に必要事項を御記入の上、本会まで郵送してください。</t>
    </r>
    <rPh sb="5" eb="7">
      <t>ショテイ</t>
    </rPh>
    <rPh sb="8" eb="10">
      <t>ニュウカイ</t>
    </rPh>
    <rPh sb="10" eb="13">
      <t>モウシコミショ</t>
    </rPh>
    <rPh sb="14" eb="16">
      <t>ヒツヨウ</t>
    </rPh>
    <rPh sb="16" eb="18">
      <t>ジコウ</t>
    </rPh>
    <rPh sb="19" eb="22">
      <t>ゴキニュウ</t>
    </rPh>
    <rPh sb="23" eb="24">
      <t>ウエ</t>
    </rPh>
    <rPh sb="25" eb="27">
      <t>ホンカイ</t>
    </rPh>
    <rPh sb="29" eb="31">
      <t>ユウソウ</t>
    </rPh>
    <phoneticPr fontId="5"/>
  </si>
  <si>
    <t xml:space="preserve">　　　　　社会福祉法人　静岡県社会福祉協議会　総務課
</t>
    <rPh sb="23" eb="25">
      <t>ソウム</t>
    </rPh>
    <rPh sb="25" eb="26">
      <t>カ</t>
    </rPh>
    <phoneticPr fontId="5"/>
  </si>
  <si>
    <t>　　　　　　〒420-8670　静岡市葵区駿府町1-70</t>
    <rPh sb="16" eb="18">
      <t>シズオカ</t>
    </rPh>
    <rPh sb="18" eb="19">
      <t>シ</t>
    </rPh>
    <rPh sb="19" eb="21">
      <t>アオイク</t>
    </rPh>
    <rPh sb="21" eb="24">
      <t>スンプチョウ</t>
    </rPh>
    <phoneticPr fontId="5"/>
  </si>
  <si>
    <t>　　　　　　　　　　　　 静岡県総合社会福祉会館３階</t>
    <phoneticPr fontId="5"/>
  </si>
  <si>
    <t>　          　　　　　　ＴＥＬ  ０５４―２５４―５２４８</t>
    <phoneticPr fontId="5"/>
  </si>
  <si>
    <t>9/20</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</si>
</sst>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Red]\(#,##0\)"/>
    <numFmt numFmtId="177" formatCode="0_);[Red]\(0\)"/>
    <numFmt numFmtId="178" formatCode="m/d"/>
    <numFmt numFmtId="179" formatCode="m/d;@"/>
  </numFmts>
  <fonts count="48" x14ac:knownFonts="1">
    <font>
      <sz val="11"/>
      <color theme="1"/>
      <name val="游ゴシック"/>
      <family val="3"/>
      <charset val="128"/>
      <scheme val="minor"/>
    </font>
    <font>
      <sz val="18"/>
      <color theme="3"/>
      <name val="游ゴシック Light"/>
      <family val="2"/>
      <charset val="128"/>
      <scheme val="major"/>
    </font>
    <font>
      <sz val="11"/>
      <name val="ＭＳ Ｐゴシック"/>
      <family val="3"/>
      <charset val="128"/>
    </font>
    <font>
      <sz val="10"/>
      <name val="HG丸ｺﾞｼｯｸM-PRO"/>
      <family val="3"/>
      <charset val="128"/>
    </font>
    <font>
      <sz val="6"/>
      <name val="游ゴシック"/>
      <family val="2"/>
      <charset val="128"/>
      <scheme val="minor"/>
    </font>
    <font>
      <sz val="6"/>
      <name val="游ゴシック"/>
      <family val="3"/>
      <charset val="128"/>
      <scheme val="minor"/>
    </font>
    <font>
      <b/>
      <sz val="16"/>
      <name val="BIZ UDゴシック"/>
      <family val="3"/>
      <charset val="128"/>
    </font>
    <font>
      <sz val="11"/>
      <name val="游ゴシック"/>
      <family val="3"/>
      <charset val="128"/>
      <scheme val="minor"/>
    </font>
    <font>
      <sz val="10"/>
      <name val="ＭＳ Ｐゴシック"/>
      <family val="3"/>
      <charset val="128"/>
    </font>
    <font>
      <sz val="10"/>
      <name val="BIZ UDゴシック"/>
      <family val="3"/>
      <charset val="128"/>
    </font>
    <font>
      <sz val="10"/>
      <color rgb="FFFF0000"/>
      <name val="ＭＳ Ｐゴシック"/>
      <family val="3"/>
      <charset val="128"/>
    </font>
    <font>
      <sz val="6"/>
      <name val="ＭＳ Ｐゴシック"/>
      <family val="3"/>
      <charset val="128"/>
    </font>
    <font>
      <sz val="10"/>
      <color rgb="FFFF0000"/>
      <name val="HG丸ｺﾞｼｯｸM-PRO"/>
      <family val="3"/>
      <charset val="128"/>
    </font>
    <font>
      <b/>
      <sz val="10"/>
      <name val="HG丸ｺﾞｼｯｸM-PRO"/>
      <family val="3"/>
      <charset val="128"/>
    </font>
    <font>
      <sz val="9"/>
      <name val="HG丸ｺﾞｼｯｸM-PRO"/>
      <family val="3"/>
      <charset val="128"/>
    </font>
    <font>
      <sz val="14"/>
      <name val="BIZ UDゴシック"/>
      <family val="3"/>
      <charset val="128"/>
    </font>
    <font>
      <b/>
      <sz val="22"/>
      <name val="BIZ UDゴシック"/>
      <family val="3"/>
      <charset val="128"/>
    </font>
    <font>
      <b/>
      <sz val="12"/>
      <name val="BIZ UDゴシック"/>
      <family val="3"/>
      <charset val="128"/>
    </font>
    <font>
      <sz val="22"/>
      <name val="BIZ UDゴシック"/>
      <family val="3"/>
      <charset val="128"/>
    </font>
    <font>
      <sz val="11"/>
      <name val="BIZ UDゴシック"/>
      <family val="3"/>
      <charset val="128"/>
    </font>
    <font>
      <b/>
      <sz val="11"/>
      <name val="BIZ UDゴシック"/>
      <family val="3"/>
      <charset val="128"/>
    </font>
    <font>
      <b/>
      <sz val="22"/>
      <name val="BIZ UDPゴシック"/>
      <family val="3"/>
      <charset val="128"/>
    </font>
    <font>
      <sz val="24"/>
      <name val="BIZ UDゴシック"/>
      <family val="3"/>
      <charset val="128"/>
    </font>
    <font>
      <b/>
      <sz val="24"/>
      <name val="BIZ UDゴシック"/>
      <family val="3"/>
      <charset val="128"/>
    </font>
    <font>
      <b/>
      <sz val="10"/>
      <name val="BIZ UDゴシック"/>
      <family val="3"/>
      <charset val="128"/>
    </font>
    <font>
      <sz val="9"/>
      <name val="BIZ UDゴシック"/>
      <family val="3"/>
      <charset val="128"/>
    </font>
    <font>
      <sz val="8"/>
      <name val="BIZ UDゴシック"/>
      <family val="3"/>
      <charset val="128"/>
    </font>
    <font>
      <b/>
      <sz val="14"/>
      <name val="BIZ UDゴシック"/>
      <family val="3"/>
      <charset val="128"/>
    </font>
    <font>
      <b/>
      <sz val="18"/>
      <name val="BIZ UDゴシック"/>
      <family val="3"/>
      <charset val="128"/>
    </font>
    <font>
      <b/>
      <sz val="14"/>
      <name val="ＭＳ Ｐゴシック"/>
      <family val="3"/>
      <charset val="128"/>
    </font>
    <font>
      <sz val="14"/>
      <name val="ＭＳ Ｐゴシック"/>
      <family val="3"/>
      <charset val="128"/>
    </font>
    <font>
      <b/>
      <sz val="12"/>
      <name val="メイリオ"/>
      <family val="3"/>
      <charset val="128"/>
    </font>
    <font>
      <sz val="12"/>
      <name val="メイリオ"/>
      <family val="3"/>
      <charset val="128"/>
    </font>
    <font>
      <sz val="11"/>
      <name val="メイリオ"/>
      <family val="3"/>
      <charset val="128"/>
    </font>
    <font>
      <sz val="10"/>
      <name val="メイリオ"/>
      <family val="3"/>
      <charset val="128"/>
    </font>
    <font>
      <sz val="11"/>
      <color theme="1"/>
      <name val="BIZ UDゴシック"/>
      <family val="3"/>
      <charset val="128"/>
    </font>
    <font>
      <sz val="12"/>
      <color theme="1"/>
      <name val="BIZ UDゴシック"/>
      <family val="3"/>
      <charset val="128"/>
    </font>
    <font>
      <b/>
      <sz val="10"/>
      <color theme="1"/>
      <name val="BIZ UDゴシック"/>
      <family val="3"/>
      <charset val="128"/>
    </font>
    <font>
      <sz val="10"/>
      <color theme="1"/>
      <name val="BIZ UDゴシック"/>
      <family val="3"/>
      <charset val="128"/>
    </font>
    <font>
      <u/>
      <sz val="10"/>
      <color theme="1"/>
      <name val="BIZ UDゴシック"/>
      <family val="3"/>
      <charset val="128"/>
    </font>
    <font>
      <b/>
      <sz val="14"/>
      <color theme="1"/>
      <name val="BIZ UDゴシック"/>
      <family val="3"/>
      <charset val="128"/>
    </font>
    <font>
      <sz val="14"/>
      <color theme="1"/>
      <name val="BIZ UDゴシック"/>
      <family val="3"/>
      <charset val="128"/>
    </font>
    <font>
      <b/>
      <sz val="10"/>
      <color theme="9"/>
      <name val="BIZ UDゴシック"/>
      <family val="3"/>
      <charset val="128"/>
    </font>
    <font>
      <b/>
      <sz val="11"/>
      <color theme="9"/>
      <name val="BIZ UDゴシック"/>
      <family val="3"/>
      <charset val="128"/>
    </font>
    <font>
      <b/>
      <sz val="14"/>
      <color theme="9"/>
      <name val="BIZ UDゴシック"/>
      <family val="3"/>
      <charset val="128"/>
    </font>
    <font>
      <sz val="9"/>
      <color theme="1"/>
      <name val="BIZ UDゴシック"/>
      <family val="3"/>
      <charset val="128"/>
    </font>
    <font>
      <sz val="10"/>
      <color rgb="FFFF0000"/>
      <name val="BIZ UDゴシック"/>
      <family val="3"/>
      <charset val="128"/>
    </font>
    <font>
      <b/>
      <sz val="12"/>
      <color theme="1"/>
      <name val="BIZ UDゴシック"/>
      <family val="3"/>
      <charset val="128"/>
    </font>
  </fonts>
  <fills count="15">
    <fill>
      <patternFill patternType="none"/>
    </fill>
    <fill>
      <patternFill patternType="gray125"/>
    </fill>
    <fill>
      <patternFill patternType="solid">
        <fgColor theme="0"/>
        <bgColor indexed="64"/>
      </patternFill>
    </fill>
    <fill>
      <patternFill patternType="solid">
        <fgColor rgb="FFFFE07D"/>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CFF"/>
        <bgColor indexed="64"/>
      </patternFill>
    </fill>
    <fill>
      <patternFill patternType="solid">
        <fgColor theme="2"/>
        <bgColor indexed="64"/>
      </patternFill>
    </fill>
    <fill>
      <patternFill patternType="solid">
        <fgColor rgb="FFCAFFAF"/>
        <bgColor indexed="64"/>
      </patternFill>
    </fill>
    <fill>
      <patternFill patternType="solid">
        <fgColor theme="9" tint="0.59999389629810485"/>
        <bgColor indexed="64"/>
      </patternFill>
    </fill>
    <fill>
      <patternFill patternType="solid">
        <fgColor rgb="FFAFFBD7"/>
        <bgColor indexed="64"/>
      </patternFill>
    </fill>
    <fill>
      <patternFill patternType="solid">
        <fgColor theme="7" tint="0.79998168889431442"/>
        <bgColor indexed="64"/>
      </patternFill>
    </fill>
    <fill>
      <patternFill patternType="solid">
        <fgColor rgb="FFBDFFFF"/>
        <bgColor indexed="64"/>
      </patternFill>
    </fill>
    <fill>
      <patternFill patternType="solid">
        <fgColor theme="8" tint="0.79998168889431442"/>
        <bgColor indexed="64"/>
      </patternFill>
    </fill>
    <fill>
      <patternFill patternType="solid">
        <fgColor theme="2" tint="-9.9978637043366805E-2"/>
        <bgColor indexed="64"/>
      </patternFill>
    </fill>
  </fills>
  <borders count="73">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dashed">
        <color theme="0" tint="-0.34998626667073579"/>
      </right>
      <top style="thin">
        <color indexed="64"/>
      </top>
      <bottom style="hair">
        <color indexed="64"/>
      </bottom>
      <diagonal/>
    </border>
    <border>
      <left style="dashed">
        <color theme="0" tint="-0.34998626667073579"/>
      </left>
      <right style="dashed">
        <color theme="0" tint="-0.34998626667073579"/>
      </right>
      <top style="thin">
        <color indexed="64"/>
      </top>
      <bottom style="hair">
        <color indexed="64"/>
      </bottom>
      <diagonal/>
    </border>
    <border>
      <left style="dashed">
        <color theme="0" tint="-0.34998626667073579"/>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dashed">
        <color theme="0" tint="-0.34998626667073579"/>
      </right>
      <top/>
      <bottom/>
      <diagonal/>
    </border>
    <border>
      <left style="dashed">
        <color theme="0" tint="-0.34998626667073579"/>
      </left>
      <right style="dashed">
        <color theme="0" tint="-0.34998626667073579"/>
      </right>
      <top/>
      <bottom/>
      <diagonal/>
    </border>
    <border>
      <left style="dashed">
        <color theme="0" tint="-0.34998626667073579"/>
      </left>
      <right style="thin">
        <color indexed="64"/>
      </right>
      <top/>
      <bottom/>
      <diagonal/>
    </border>
    <border>
      <left style="thin">
        <color indexed="64"/>
      </left>
      <right style="dashed">
        <color theme="0" tint="-0.34998626667073579"/>
      </right>
      <top style="thin">
        <color indexed="64"/>
      </top>
      <bottom style="thin">
        <color indexed="64"/>
      </bottom>
      <diagonal/>
    </border>
    <border>
      <left style="dashed">
        <color theme="0" tint="-0.34998626667073579"/>
      </left>
      <right style="dashed">
        <color theme="0" tint="-0.34998626667073579"/>
      </right>
      <top style="thin">
        <color indexed="64"/>
      </top>
      <bottom style="thin">
        <color indexed="64"/>
      </bottom>
      <diagonal/>
    </border>
    <border>
      <left style="dashed">
        <color theme="0" tint="-0.34998626667073579"/>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dashed">
        <color theme="0" tint="-0.34998626667073579"/>
      </right>
      <top style="thin">
        <color indexed="64"/>
      </top>
      <bottom/>
      <diagonal/>
    </border>
    <border>
      <left style="dashed">
        <color theme="0" tint="-0.34998626667073579"/>
      </left>
      <right style="dashed">
        <color theme="0" tint="-0.34998626667073579"/>
      </right>
      <top style="thin">
        <color indexed="64"/>
      </top>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dashed">
        <color theme="0" tint="-0.34998626667073579"/>
      </right>
      <top style="dotted">
        <color indexed="64"/>
      </top>
      <bottom style="dotted">
        <color indexed="64"/>
      </bottom>
      <diagonal/>
    </border>
    <border>
      <left style="dashed">
        <color theme="0" tint="-0.34998626667073579"/>
      </left>
      <right style="dashed">
        <color theme="0" tint="-0.34998626667073579"/>
      </right>
      <top style="dotted">
        <color indexed="64"/>
      </top>
      <bottom style="dotted">
        <color indexed="64"/>
      </bottom>
      <diagonal/>
    </border>
    <border>
      <left style="dashed">
        <color theme="0" tint="-0.34998626667073579"/>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ashed">
        <color theme="0" tint="-0.34998626667073579"/>
      </right>
      <top style="dotted">
        <color indexed="64"/>
      </top>
      <bottom style="thin">
        <color indexed="64"/>
      </bottom>
      <diagonal/>
    </border>
    <border>
      <left style="dashed">
        <color theme="0" tint="-0.34998626667073579"/>
      </left>
      <right style="dashed">
        <color theme="0" tint="-0.34998626667073579"/>
      </right>
      <top style="dotted">
        <color indexed="64"/>
      </top>
      <bottom style="thin">
        <color indexed="64"/>
      </bottom>
      <diagonal/>
    </border>
    <border>
      <left style="dashed">
        <color theme="0" tint="-0.34998626667073579"/>
      </left>
      <right style="thin">
        <color indexed="64"/>
      </right>
      <top style="dotted">
        <color indexed="64"/>
      </top>
      <bottom style="thin">
        <color indexed="64"/>
      </bottom>
      <diagonal/>
    </border>
    <border>
      <left style="thin">
        <color indexed="64"/>
      </left>
      <right style="dashed">
        <color theme="0" tint="-0.34998626667073579"/>
      </right>
      <top style="thin">
        <color indexed="64"/>
      </top>
      <bottom style="dotted">
        <color indexed="64"/>
      </bottom>
      <diagonal/>
    </border>
    <border>
      <left style="dashed">
        <color theme="0" tint="-0.34998626667073579"/>
      </left>
      <right style="dashed">
        <color theme="0" tint="-0.34998626667073579"/>
      </right>
      <top style="thin">
        <color indexed="64"/>
      </top>
      <bottom style="dotted">
        <color indexed="64"/>
      </bottom>
      <diagonal/>
    </border>
    <border>
      <left style="dashed">
        <color theme="0" tint="-0.34998626667073579"/>
      </left>
      <right style="thin">
        <color indexed="64"/>
      </right>
      <top style="thin">
        <color indexed="64"/>
      </top>
      <bottom style="dotted">
        <color indexed="64"/>
      </bottom>
      <diagonal/>
    </border>
    <border>
      <left style="thin">
        <color indexed="64"/>
      </left>
      <right style="dashed">
        <color theme="0" tint="-0.34998626667073579"/>
      </right>
      <top/>
      <bottom style="dotted">
        <color indexed="64"/>
      </bottom>
      <diagonal/>
    </border>
    <border>
      <left style="dashed">
        <color theme="0" tint="-0.34998626667073579"/>
      </left>
      <right style="dashed">
        <color theme="0" tint="-0.34998626667073579"/>
      </right>
      <top/>
      <bottom style="dotted">
        <color indexed="64"/>
      </bottom>
      <diagonal/>
    </border>
    <border>
      <left style="dashed">
        <color theme="0" tint="-0.34998626667073579"/>
      </left>
      <right style="thin">
        <color indexed="64"/>
      </right>
      <top style="dotted">
        <color indexed="64"/>
      </top>
      <bottom/>
      <diagonal/>
    </border>
    <border>
      <left style="thin">
        <color indexed="64"/>
      </left>
      <right style="dashed">
        <color theme="0" tint="-0.34998626667073579"/>
      </right>
      <top/>
      <bottom style="thin">
        <color indexed="64"/>
      </bottom>
      <diagonal/>
    </border>
    <border>
      <left style="dashed">
        <color theme="0" tint="-0.34998626667073579"/>
      </left>
      <right style="dashed">
        <color theme="0" tint="-0.34998626667073579"/>
      </right>
      <top/>
      <bottom style="thin">
        <color indexed="64"/>
      </bottom>
      <diagonal/>
    </border>
    <border>
      <left style="dashed">
        <color theme="0" tint="-0.34998626667073579"/>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ashed">
        <color theme="0" tint="-0.34998626667073579"/>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top style="thin">
        <color indexed="64"/>
      </top>
      <bottom style="thin">
        <color indexed="64"/>
      </bottom>
      <diagonal/>
    </border>
    <border diagonalUp="1">
      <left style="thin">
        <color indexed="64"/>
      </left>
      <right style="dashed">
        <color theme="0" tint="-0.34998626667073579"/>
      </right>
      <top style="thin">
        <color indexed="64"/>
      </top>
      <bottom style="thin">
        <color indexed="64"/>
      </bottom>
      <diagonal style="thin">
        <color theme="0" tint="-0.34998626667073579"/>
      </diagonal>
    </border>
    <border diagonalUp="1">
      <left style="dashed">
        <color theme="0" tint="-0.34998626667073579"/>
      </left>
      <right style="dashed">
        <color theme="0" tint="-0.34998626667073579"/>
      </right>
      <top style="thin">
        <color indexed="64"/>
      </top>
      <bottom style="thin">
        <color indexed="64"/>
      </bottom>
      <diagonal style="thin">
        <color theme="0" tint="-0.34998626667073579"/>
      </diagonal>
    </border>
    <border diagonalUp="1">
      <left style="dashed">
        <color theme="0" tint="-0.34998626667073579"/>
      </left>
      <right style="thin">
        <color indexed="64"/>
      </right>
      <top style="thin">
        <color indexed="64"/>
      </top>
      <bottom style="thin">
        <color indexed="64"/>
      </bottom>
      <diagonal style="thin">
        <color theme="0" tint="-0.34998626667073579"/>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dashed">
        <color theme="0" tint="-0.34998626667073579"/>
      </right>
      <top style="hair">
        <color indexed="64"/>
      </top>
      <bottom/>
      <diagonal/>
    </border>
    <border>
      <left style="dashed">
        <color theme="0" tint="-0.34998626667073579"/>
      </left>
      <right style="thin">
        <color indexed="64"/>
      </right>
      <top style="hair">
        <color indexed="64"/>
      </top>
      <bottom/>
      <diagonal/>
    </border>
    <border>
      <left style="thin">
        <color indexed="64"/>
      </left>
      <right style="dashed">
        <color theme="0" tint="-0.34998626667073579"/>
      </right>
      <top style="hair">
        <color indexed="64"/>
      </top>
      <bottom/>
      <diagonal/>
    </border>
    <border>
      <left style="thin">
        <color indexed="64"/>
      </left>
      <right/>
      <top/>
      <bottom/>
      <diagonal/>
    </border>
    <border>
      <left style="dashed">
        <color theme="0" tint="-0.34998626667073579"/>
      </left>
      <right style="dashed">
        <color theme="0" tint="-0.34998626667073579"/>
      </right>
      <top style="hair">
        <color indexed="64"/>
      </top>
      <bottom/>
      <diagonal/>
    </border>
    <border>
      <left style="thin">
        <color indexed="64"/>
      </left>
      <right style="dashed">
        <color theme="0" tint="-0.34998626667073579"/>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dashed">
        <color theme="0" tint="-0.34998626667073579"/>
      </left>
      <right style="dashed">
        <color theme="0" tint="-0.34998626667073579"/>
      </right>
      <top style="hair">
        <color indexed="64"/>
      </top>
      <bottom style="thin">
        <color indexed="64"/>
      </bottom>
      <diagonal/>
    </border>
    <border>
      <left style="dashed">
        <color theme="0" tint="-0.34998626667073579"/>
      </left>
      <right style="thin">
        <color indexed="64"/>
      </right>
      <top style="hair">
        <color indexed="64"/>
      </top>
      <bottom style="thin">
        <color indexed="64"/>
      </bottom>
      <diagonal/>
    </border>
    <border>
      <left/>
      <right style="dashed">
        <color theme="0" tint="-0.34998626667073579"/>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diagonalUp="1">
      <left style="dashed">
        <color theme="0" tint="-0.34998626667073579"/>
      </left>
      <right style="thin">
        <color indexed="64"/>
      </right>
      <top style="thin">
        <color indexed="64"/>
      </top>
      <bottom/>
      <diagonal style="thin">
        <color theme="0" tint="-0.34998626667073579"/>
      </diagonal>
    </border>
    <border>
      <left/>
      <right style="dashed">
        <color theme="0" tint="-0.34998626667073579"/>
      </right>
      <top/>
      <bottom/>
      <diagonal/>
    </border>
    <border>
      <left style="dashed">
        <color theme="0" tint="-0.34998626667073579"/>
      </left>
      <right/>
      <top/>
      <bottom/>
      <diagonal/>
    </border>
    <border>
      <left style="thin">
        <color indexed="64"/>
      </left>
      <right style="hair">
        <color indexed="64"/>
      </right>
      <top style="thin">
        <color indexed="64"/>
      </top>
      <bottom style="thin">
        <color indexed="64"/>
      </bottom>
      <diagonal/>
    </border>
    <border>
      <left style="hair">
        <color indexed="64"/>
      </left>
      <right style="dashed">
        <color theme="0" tint="-0.34998626667073579"/>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dashed">
        <color theme="0" tint="-0.34998626667073579"/>
      </right>
      <top style="thin">
        <color indexed="64"/>
      </top>
      <bottom/>
      <diagonal/>
    </border>
    <border>
      <left style="hair">
        <color indexed="64"/>
      </left>
      <right style="dashed">
        <color theme="0" tint="-0.34998626667073579"/>
      </right>
      <top/>
      <bottom style="thin">
        <color indexed="64"/>
      </bottom>
      <diagonal/>
    </border>
  </borders>
  <cellStyleXfs count="5">
    <xf numFmtId="0" fontId="0" fillId="0" borderId="0">
      <alignment vertical="center"/>
    </xf>
    <xf numFmtId="0" fontId="1" fillId="0" borderId="0" applyNumberFormat="0" applyFill="0" applyBorder="0" applyAlignment="0" applyProtection="0">
      <alignment vertical="center"/>
    </xf>
    <xf numFmtId="0" fontId="2" fillId="0" borderId="0"/>
    <xf numFmtId="0" fontId="2" fillId="0" borderId="0"/>
    <xf numFmtId="38" fontId="2" fillId="0" borderId="0" applyFont="0" applyFill="0" applyBorder="0" applyAlignment="0" applyProtection="0"/>
  </cellStyleXfs>
  <cellXfs count="467">
    <xf numFmtId="0" fontId="0" fillId="0" borderId="0" xfId="0">
      <alignment vertical="center"/>
    </xf>
    <xf numFmtId="0" fontId="3" fillId="0" borderId="0" xfId="2" applyFont="1"/>
    <xf numFmtId="0" fontId="3" fillId="0" borderId="0" xfId="2" applyFont="1" applyAlignment="1">
      <alignment horizontal="center" vertical="center" textRotation="255"/>
    </xf>
    <xf numFmtId="0" fontId="3" fillId="0" borderId="0" xfId="2" applyFont="1" applyAlignment="1">
      <alignment horizontal="center" vertical="center"/>
    </xf>
    <xf numFmtId="0" fontId="3" fillId="0" borderId="0" xfId="2" applyFont="1" applyAlignment="1">
      <alignment horizontal="left" vertical="center"/>
    </xf>
    <xf numFmtId="0" fontId="3" fillId="0" borderId="0" xfId="2" applyFont="1" applyAlignment="1">
      <alignment horizontal="left"/>
    </xf>
    <xf numFmtId="0" fontId="3" fillId="0" borderId="0" xfId="2" applyFont="1" applyAlignment="1">
      <alignment horizontal="center"/>
    </xf>
    <xf numFmtId="0" fontId="7" fillId="0" borderId="0" xfId="0" applyFont="1">
      <alignment vertical="center"/>
    </xf>
    <xf numFmtId="0" fontId="7" fillId="0" borderId="0" xfId="0" applyFont="1" applyAlignment="1">
      <alignment horizontal="center" vertical="center"/>
    </xf>
    <xf numFmtId="0" fontId="6" fillId="0" borderId="0" xfId="0" applyFont="1" applyAlignment="1">
      <alignment horizontal="center" vertical="center"/>
    </xf>
    <xf numFmtId="0" fontId="3" fillId="0" borderId="0" xfId="2" applyFont="1" applyAlignment="1">
      <alignment horizontal="left" vertical="center" textRotation="255"/>
    </xf>
    <xf numFmtId="0" fontId="3" fillId="0" borderId="0" xfId="2" applyFont="1" applyAlignment="1">
      <alignment horizontal="left" vertical="center" textRotation="255" wrapText="1"/>
    </xf>
    <xf numFmtId="0" fontId="3" fillId="0" borderId="0" xfId="2" applyFont="1" applyAlignment="1">
      <alignment horizontal="left" vertical="center" wrapText="1"/>
    </xf>
    <xf numFmtId="0" fontId="8" fillId="0" borderId="0" xfId="2" applyFont="1" applyAlignment="1">
      <alignment horizontal="left" vertical="center"/>
    </xf>
    <xf numFmtId="0" fontId="9" fillId="0" borderId="0" xfId="2" applyFont="1" applyAlignment="1">
      <alignment horizontal="left" vertical="center"/>
    </xf>
    <xf numFmtId="0" fontId="8" fillId="0" borderId="0" xfId="2" applyFont="1" applyAlignment="1">
      <alignment horizontal="left" vertical="center" wrapText="1"/>
    </xf>
    <xf numFmtId="0" fontId="7" fillId="0" borderId="0" xfId="2" applyFont="1" applyAlignment="1">
      <alignment horizontal="left" vertical="center"/>
    </xf>
    <xf numFmtId="0" fontId="3" fillId="0" borderId="0" xfId="2" applyFont="1" applyAlignment="1">
      <alignment horizontal="center" vertical="center" textRotation="255" wrapText="1"/>
    </xf>
    <xf numFmtId="0" fontId="3" fillId="0" borderId="0" xfId="2" applyFont="1" applyAlignment="1">
      <alignment horizontal="center" vertical="center" wrapText="1"/>
    </xf>
    <xf numFmtId="0" fontId="9" fillId="0" borderId="0" xfId="2" applyFont="1" applyAlignment="1">
      <alignment horizontal="left"/>
    </xf>
    <xf numFmtId="0" fontId="9" fillId="0" borderId="0" xfId="2" applyFont="1"/>
    <xf numFmtId="0" fontId="9" fillId="0" borderId="0" xfId="2" applyFont="1" applyAlignment="1">
      <alignment vertical="center"/>
    </xf>
    <xf numFmtId="0" fontId="3" fillId="0" borderId="0" xfId="2" applyFont="1" applyAlignment="1">
      <alignment vertical="center"/>
    </xf>
    <xf numFmtId="49" fontId="8" fillId="0" borderId="0" xfId="2" applyNumberFormat="1" applyFont="1" applyAlignment="1">
      <alignment horizontal="left" vertical="center"/>
    </xf>
    <xf numFmtId="0" fontId="8" fillId="0" borderId="0" xfId="2" applyFont="1" applyAlignment="1">
      <alignment horizontal="center" vertical="center"/>
    </xf>
    <xf numFmtId="0" fontId="10" fillId="0" borderId="0" xfId="2" applyFont="1"/>
    <xf numFmtId="0" fontId="3" fillId="0" borderId="0" xfId="2" applyFont="1" applyAlignment="1">
      <alignment vertical="center" wrapText="1"/>
    </xf>
    <xf numFmtId="0" fontId="8" fillId="0" borderId="0" xfId="2" applyFont="1" applyAlignment="1">
      <alignment horizontal="left"/>
    </xf>
    <xf numFmtId="49" fontId="8" fillId="0" borderId="0" xfId="2" applyNumberFormat="1" applyFont="1" applyAlignment="1">
      <alignment horizontal="left"/>
    </xf>
    <xf numFmtId="0" fontId="8" fillId="0" borderId="0" xfId="2" applyFont="1" applyAlignment="1">
      <alignment vertical="center"/>
    </xf>
    <xf numFmtId="49" fontId="9" fillId="0" borderId="0" xfId="2" applyNumberFormat="1" applyFont="1" applyAlignment="1">
      <alignment horizontal="left"/>
    </xf>
    <xf numFmtId="0" fontId="8" fillId="0" borderId="0" xfId="2" applyFont="1"/>
    <xf numFmtId="0" fontId="8" fillId="0" borderId="0" xfId="2" applyFont="1" applyAlignment="1">
      <alignment horizontal="center" vertical="center" textRotation="255" wrapText="1"/>
    </xf>
    <xf numFmtId="0" fontId="8" fillId="0" borderId="0" xfId="2" applyFont="1" applyAlignment="1">
      <alignment horizontal="center" vertical="center" textRotation="255"/>
    </xf>
    <xf numFmtId="0" fontId="8" fillId="0" borderId="0" xfId="2" applyFont="1" applyAlignment="1">
      <alignment horizontal="center" vertical="center" wrapText="1"/>
    </xf>
    <xf numFmtId="0" fontId="3" fillId="0" borderId="0" xfId="2" applyFont="1" applyAlignment="1">
      <alignment wrapText="1"/>
    </xf>
    <xf numFmtId="0" fontId="8" fillId="0" borderId="0" xfId="2" applyFont="1" applyAlignment="1">
      <alignment wrapText="1"/>
    </xf>
    <xf numFmtId="0" fontId="12" fillId="0" borderId="0" xfId="2" applyFont="1"/>
    <xf numFmtId="0" fontId="14" fillId="0" borderId="0" xfId="2" applyFont="1" applyAlignment="1">
      <alignment horizontal="left"/>
    </xf>
    <xf numFmtId="0" fontId="15" fillId="0" borderId="0" xfId="3" applyFont="1" applyAlignment="1">
      <alignment horizontal="center"/>
    </xf>
    <xf numFmtId="0" fontId="9" fillId="0" borderId="0" xfId="3" applyFont="1"/>
    <xf numFmtId="0" fontId="9" fillId="0" borderId="0" xfId="3" applyFont="1" applyAlignment="1">
      <alignment horizontal="center" vertical="center"/>
    </xf>
    <xf numFmtId="0" fontId="18" fillId="0" borderId="0" xfId="3" applyFont="1" applyAlignment="1">
      <alignment horizontal="center"/>
    </xf>
    <xf numFmtId="0" fontId="16" fillId="2" borderId="0" xfId="3" applyFont="1" applyFill="1" applyAlignment="1">
      <alignment horizontal="left"/>
    </xf>
    <xf numFmtId="0" fontId="18" fillId="0" borderId="0" xfId="3" applyFont="1"/>
    <xf numFmtId="0" fontId="15" fillId="4" borderId="1" xfId="3" applyFont="1" applyFill="1" applyBorder="1" applyAlignment="1">
      <alignment horizontal="center" vertical="center"/>
    </xf>
    <xf numFmtId="0" fontId="15" fillId="5" borderId="1" xfId="3" applyFont="1" applyFill="1" applyBorder="1" applyAlignment="1">
      <alignment horizontal="center" vertical="center"/>
    </xf>
    <xf numFmtId="0" fontId="9" fillId="5" borderId="1" xfId="3" applyFont="1" applyFill="1" applyBorder="1" applyAlignment="1">
      <alignment horizontal="center" vertical="center" wrapText="1"/>
    </xf>
    <xf numFmtId="0" fontId="9" fillId="0" borderId="0" xfId="3" applyFont="1" applyAlignment="1">
      <alignment wrapText="1"/>
    </xf>
    <xf numFmtId="0" fontId="15" fillId="6" borderId="1" xfId="3" applyFont="1" applyFill="1" applyBorder="1" applyAlignment="1">
      <alignment horizontal="center" vertical="center"/>
    </xf>
    <xf numFmtId="0" fontId="20" fillId="2" borderId="1" xfId="3" applyFont="1" applyFill="1" applyBorder="1" applyAlignment="1">
      <alignment horizontal="center" vertical="center"/>
    </xf>
    <xf numFmtId="177" fontId="9" fillId="0" borderId="1" xfId="3" applyNumberFormat="1" applyFont="1" applyBorder="1" applyAlignment="1">
      <alignment horizontal="center" vertical="center" wrapText="1"/>
    </xf>
    <xf numFmtId="0" fontId="20" fillId="2" borderId="21" xfId="3" applyFont="1" applyFill="1" applyBorder="1" applyAlignment="1">
      <alignment horizontal="center" vertical="center"/>
    </xf>
    <xf numFmtId="177" fontId="9" fillId="0" borderId="21" xfId="3" applyNumberFormat="1" applyFont="1" applyBorder="1" applyAlignment="1">
      <alignment horizontal="center" vertical="center" wrapText="1"/>
    </xf>
    <xf numFmtId="0" fontId="9" fillId="0" borderId="21" xfId="3" applyFont="1" applyBorder="1" applyAlignment="1">
      <alignment horizontal="center" vertical="center" wrapText="1"/>
    </xf>
    <xf numFmtId="0" fontId="9" fillId="0" borderId="8" xfId="3" applyFont="1" applyBorder="1" applyAlignment="1">
      <alignment horizontal="center" vertical="center" wrapText="1"/>
    </xf>
    <xf numFmtId="177" fontId="9" fillId="0" borderId="40" xfId="3" applyNumberFormat="1" applyFont="1" applyBorder="1" applyAlignment="1">
      <alignment horizontal="center" vertical="center" wrapText="1"/>
    </xf>
    <xf numFmtId="177" fontId="9" fillId="0" borderId="8" xfId="3" applyNumberFormat="1" applyFont="1" applyBorder="1" applyAlignment="1">
      <alignment horizontal="center" vertical="center" wrapText="1"/>
    </xf>
    <xf numFmtId="177" fontId="9" fillId="2" borderId="40" xfId="3" applyNumberFormat="1" applyFont="1" applyFill="1" applyBorder="1" applyAlignment="1">
      <alignment horizontal="center" vertical="center" wrapText="1"/>
    </xf>
    <xf numFmtId="177" fontId="9" fillId="2" borderId="8" xfId="3" applyNumberFormat="1" applyFont="1" applyFill="1" applyBorder="1" applyAlignment="1">
      <alignment horizontal="center" vertical="center" wrapText="1"/>
    </xf>
    <xf numFmtId="0" fontId="9" fillId="2" borderId="0" xfId="3" applyFont="1" applyFill="1"/>
    <xf numFmtId="0" fontId="9" fillId="2" borderId="0" xfId="3" applyFont="1" applyFill="1" applyAlignment="1">
      <alignment horizontal="center" vertical="center"/>
    </xf>
    <xf numFmtId="0" fontId="20" fillId="2" borderId="40" xfId="3" applyFont="1" applyFill="1" applyBorder="1" applyAlignment="1">
      <alignment horizontal="center" vertical="center"/>
    </xf>
    <xf numFmtId="0" fontId="15" fillId="6" borderId="40" xfId="3" applyFont="1" applyFill="1" applyBorder="1" applyAlignment="1">
      <alignment horizontal="center" vertical="center"/>
    </xf>
    <xf numFmtId="0" fontId="15" fillId="6" borderId="21" xfId="3" applyFont="1" applyFill="1" applyBorder="1" applyAlignment="1">
      <alignment horizontal="center" vertical="center"/>
    </xf>
    <xf numFmtId="0" fontId="15" fillId="2" borderId="1" xfId="3" applyFont="1" applyFill="1" applyBorder="1" applyAlignment="1">
      <alignment horizontal="center" vertical="center"/>
    </xf>
    <xf numFmtId="0" fontId="21" fillId="6" borderId="0" xfId="1" applyFont="1" applyFill="1" applyBorder="1" applyAlignment="1">
      <alignment horizontal="center"/>
    </xf>
    <xf numFmtId="0" fontId="21" fillId="0" borderId="0" xfId="1" applyFont="1" applyBorder="1" applyAlignment="1"/>
    <xf numFmtId="0" fontId="21" fillId="0" borderId="0" xfId="1" applyFont="1" applyBorder="1" applyAlignment="1">
      <alignment horizontal="center"/>
    </xf>
    <xf numFmtId="0" fontId="21" fillId="0" borderId="0" xfId="1" applyFont="1" applyAlignment="1"/>
    <xf numFmtId="0" fontId="15" fillId="6" borderId="8" xfId="3" applyFont="1" applyFill="1" applyBorder="1" applyAlignment="1">
      <alignment horizontal="center" vertical="center"/>
    </xf>
    <xf numFmtId="0" fontId="15" fillId="5" borderId="40" xfId="3" applyFont="1" applyFill="1" applyBorder="1" applyAlignment="1">
      <alignment horizontal="center" vertical="center"/>
    </xf>
    <xf numFmtId="0" fontId="9" fillId="5" borderId="40" xfId="3" applyFont="1" applyFill="1" applyBorder="1" applyAlignment="1">
      <alignment horizontal="center" vertical="center" wrapText="1"/>
    </xf>
    <xf numFmtId="0" fontId="15" fillId="9" borderId="1" xfId="3" applyFont="1" applyFill="1" applyBorder="1" applyAlignment="1">
      <alignment horizontal="center" vertical="center"/>
    </xf>
    <xf numFmtId="0" fontId="15" fillId="9" borderId="40" xfId="3" applyFont="1" applyFill="1" applyBorder="1" applyAlignment="1">
      <alignment horizontal="center" vertical="center"/>
    </xf>
    <xf numFmtId="0" fontId="16" fillId="0" borderId="0" xfId="3" applyFont="1" applyAlignment="1">
      <alignment horizontal="center"/>
    </xf>
    <xf numFmtId="0" fontId="16" fillId="0" borderId="0" xfId="3" applyFont="1"/>
    <xf numFmtId="177" fontId="9" fillId="2" borderId="1" xfId="3" applyNumberFormat="1" applyFont="1" applyFill="1" applyBorder="1" applyAlignment="1">
      <alignment horizontal="center" vertical="center" wrapText="1"/>
    </xf>
    <xf numFmtId="0" fontId="9" fillId="0" borderId="40" xfId="3" applyFont="1" applyBorder="1" applyAlignment="1">
      <alignment horizontal="center" vertical="center" wrapText="1"/>
    </xf>
    <xf numFmtId="177" fontId="9" fillId="0" borderId="8" xfId="3" applyNumberFormat="1" applyFont="1" applyBorder="1" applyAlignment="1">
      <alignment horizontal="center" vertical="center"/>
    </xf>
    <xf numFmtId="0" fontId="9" fillId="0" borderId="1" xfId="3" applyFont="1" applyBorder="1" applyAlignment="1">
      <alignment horizontal="center" vertical="center"/>
    </xf>
    <xf numFmtId="177" fontId="9" fillId="0" borderId="40" xfId="3" applyNumberFormat="1" applyFont="1" applyBorder="1" applyAlignment="1">
      <alignment horizontal="center" vertical="center"/>
    </xf>
    <xf numFmtId="0" fontId="9" fillId="0" borderId="8" xfId="3" applyFont="1" applyBorder="1" applyAlignment="1">
      <alignment horizontal="center" vertical="center"/>
    </xf>
    <xf numFmtId="0" fontId="15" fillId="11" borderId="1" xfId="3" applyFont="1" applyFill="1" applyBorder="1" applyAlignment="1">
      <alignment vertical="center" textRotation="255"/>
    </xf>
    <xf numFmtId="0" fontId="15" fillId="13" borderId="1" xfId="3" applyFont="1" applyFill="1" applyBorder="1" applyAlignment="1">
      <alignment vertical="center" textRotation="255"/>
    </xf>
    <xf numFmtId="0" fontId="15" fillId="13" borderId="40" xfId="3" applyFont="1" applyFill="1" applyBorder="1" applyAlignment="1">
      <alignment vertical="center" textRotation="255"/>
    </xf>
    <xf numFmtId="0" fontId="20" fillId="2" borderId="0" xfId="3" applyFont="1" applyFill="1" applyAlignment="1">
      <alignment horizontal="center"/>
    </xf>
    <xf numFmtId="0" fontId="9" fillId="0" borderId="0" xfId="3" applyFont="1" applyAlignment="1">
      <alignment horizontal="center"/>
    </xf>
    <xf numFmtId="0" fontId="22" fillId="0" borderId="0" xfId="3" applyFont="1" applyAlignment="1">
      <alignment horizontal="center"/>
    </xf>
    <xf numFmtId="0" fontId="22" fillId="0" borderId="0" xfId="3" applyFont="1"/>
    <xf numFmtId="0" fontId="22" fillId="0" borderId="0" xfId="3" applyFont="1" applyAlignment="1">
      <alignment horizontal="center" vertical="center"/>
    </xf>
    <xf numFmtId="0" fontId="20" fillId="2" borderId="0" xfId="3" applyFont="1" applyFill="1" applyAlignment="1">
      <alignment horizontal="left"/>
    </xf>
    <xf numFmtId="0" fontId="16" fillId="2" borderId="0" xfId="3" applyFont="1" applyFill="1" applyAlignment="1">
      <alignment horizontal="center"/>
    </xf>
    <xf numFmtId="0" fontId="24" fillId="2" borderId="0" xfId="3" applyFont="1" applyFill="1" applyAlignment="1">
      <alignment horizontal="left"/>
    </xf>
    <xf numFmtId="0" fontId="19" fillId="5" borderId="12" xfId="3" applyFont="1" applyFill="1" applyBorder="1" applyAlignment="1">
      <alignment horizontal="center" vertical="center" wrapText="1" shrinkToFit="1"/>
    </xf>
    <xf numFmtId="0" fontId="19" fillId="5" borderId="13" xfId="3" applyFont="1" applyFill="1" applyBorder="1" applyAlignment="1">
      <alignment horizontal="center" vertical="center" wrapText="1" shrinkToFit="1"/>
    </xf>
    <xf numFmtId="0" fontId="19" fillId="5" borderId="14" xfId="3" applyFont="1" applyFill="1" applyBorder="1" applyAlignment="1">
      <alignment horizontal="center" vertical="center" wrapText="1" shrinkToFit="1"/>
    </xf>
    <xf numFmtId="177" fontId="9" fillId="4" borderId="15" xfId="3" applyNumberFormat="1" applyFont="1" applyFill="1" applyBorder="1" applyAlignment="1">
      <alignment horizontal="center" vertical="center" textRotation="255" shrinkToFit="1"/>
    </xf>
    <xf numFmtId="177" fontId="9" fillId="2" borderId="16" xfId="3" applyNumberFormat="1" applyFont="1" applyFill="1" applyBorder="1" applyAlignment="1">
      <alignment horizontal="center" vertical="center" textRotation="255" shrinkToFit="1"/>
    </xf>
    <xf numFmtId="177" fontId="9" fillId="2" borderId="17" xfId="3" applyNumberFormat="1" applyFont="1" applyFill="1" applyBorder="1" applyAlignment="1">
      <alignment horizontal="center" vertical="center" textRotation="255" shrinkToFit="1"/>
    </xf>
    <xf numFmtId="0" fontId="19" fillId="0" borderId="18" xfId="3" applyFont="1" applyBorder="1" applyAlignment="1">
      <alignment horizontal="left" vertical="center" wrapText="1"/>
    </xf>
    <xf numFmtId="176" fontId="19" fillId="0" borderId="18" xfId="3" applyNumberFormat="1" applyFont="1" applyBorder="1" applyAlignment="1">
      <alignment horizontal="center" vertical="center"/>
    </xf>
    <xf numFmtId="0" fontId="19" fillId="0" borderId="1" xfId="3" applyFont="1" applyBorder="1" applyAlignment="1">
      <alignment horizontal="left" vertical="center" wrapText="1"/>
    </xf>
    <xf numFmtId="0" fontId="19" fillId="0" borderId="19" xfId="3" applyFont="1" applyBorder="1" applyAlignment="1">
      <alignment vertical="center" textRotation="255" wrapText="1"/>
    </xf>
    <xf numFmtId="0" fontId="19" fillId="0" borderId="20" xfId="3" applyFont="1" applyBorder="1" applyAlignment="1">
      <alignment vertical="center" textRotation="255" wrapText="1"/>
    </xf>
    <xf numFmtId="0" fontId="19" fillId="0" borderId="17" xfId="3" applyFont="1" applyBorder="1" applyAlignment="1">
      <alignment vertical="center" textRotation="255" wrapText="1"/>
    </xf>
    <xf numFmtId="176" fontId="9" fillId="0" borderId="1" xfId="3" applyNumberFormat="1" applyFont="1" applyBorder="1" applyAlignment="1">
      <alignment horizontal="center" vertical="center" wrapText="1"/>
    </xf>
    <xf numFmtId="0" fontId="15" fillId="0" borderId="1" xfId="3" applyFont="1" applyBorder="1" applyAlignment="1">
      <alignment horizontal="center" vertical="center" textRotation="255" wrapText="1"/>
    </xf>
    <xf numFmtId="176" fontId="19" fillId="0" borderId="23" xfId="3" applyNumberFormat="1" applyFont="1" applyBorder="1" applyAlignment="1">
      <alignment horizontal="center" vertical="center"/>
    </xf>
    <xf numFmtId="0" fontId="19" fillId="0" borderId="21" xfId="3" applyFont="1" applyBorder="1" applyAlignment="1">
      <alignment horizontal="left" vertical="center" wrapText="1"/>
    </xf>
    <xf numFmtId="0" fontId="19" fillId="0" borderId="24" xfId="3" applyFont="1" applyBorder="1" applyAlignment="1">
      <alignment vertical="center" textRotation="255" wrapText="1"/>
    </xf>
    <xf numFmtId="0" fontId="19" fillId="0" borderId="25" xfId="3" applyFont="1" applyBorder="1" applyAlignment="1">
      <alignment vertical="center" textRotation="255" wrapText="1"/>
    </xf>
    <xf numFmtId="0" fontId="19" fillId="0" borderId="26" xfId="3" applyFont="1" applyBorder="1" applyAlignment="1">
      <alignment vertical="center" textRotation="255" wrapText="1"/>
    </xf>
    <xf numFmtId="176" fontId="9" fillId="0" borderId="21" xfId="3" applyNumberFormat="1" applyFont="1" applyBorder="1" applyAlignment="1">
      <alignment horizontal="center" vertical="center" wrapText="1"/>
    </xf>
    <xf numFmtId="0" fontId="19" fillId="0" borderId="8" xfId="3" applyFont="1" applyBorder="1" applyAlignment="1">
      <alignment horizontal="left" vertical="center" wrapText="1"/>
    </xf>
    <xf numFmtId="0" fontId="19" fillId="0" borderId="28" xfId="3" applyFont="1" applyBorder="1" applyAlignment="1">
      <alignment vertical="center" textRotation="255" wrapText="1"/>
    </xf>
    <xf numFmtId="0" fontId="19" fillId="0" borderId="29" xfId="3" applyFont="1" applyBorder="1" applyAlignment="1">
      <alignment vertical="center" textRotation="255" wrapText="1"/>
    </xf>
    <xf numFmtId="0" fontId="19" fillId="0" borderId="30" xfId="3" applyFont="1" applyBorder="1" applyAlignment="1">
      <alignment vertical="center" textRotation="255" wrapText="1"/>
    </xf>
    <xf numFmtId="176" fontId="9" fillId="0" borderId="8" xfId="3" applyNumberFormat="1" applyFont="1" applyBorder="1" applyAlignment="1">
      <alignment horizontal="center" vertical="center" wrapText="1"/>
    </xf>
    <xf numFmtId="177" fontId="9" fillId="2" borderId="15" xfId="3" applyNumberFormat="1" applyFont="1" applyFill="1" applyBorder="1" applyAlignment="1">
      <alignment horizontal="center" vertical="center" textRotation="255" shrinkToFit="1"/>
    </xf>
    <xf numFmtId="177" fontId="9" fillId="4" borderId="16" xfId="3" applyNumberFormat="1" applyFont="1" applyFill="1" applyBorder="1" applyAlignment="1">
      <alignment horizontal="center" vertical="center" textRotation="255" shrinkToFit="1"/>
    </xf>
    <xf numFmtId="0" fontId="19" fillId="0" borderId="31" xfId="3" applyFont="1" applyBorder="1" applyAlignment="1">
      <alignment vertical="center" textRotation="255" wrapText="1"/>
    </xf>
    <xf numFmtId="0" fontId="19" fillId="0" borderId="32" xfId="3" applyFont="1" applyBorder="1" applyAlignment="1">
      <alignment vertical="center" textRotation="255" wrapText="1"/>
    </xf>
    <xf numFmtId="0" fontId="19" fillId="0" borderId="33" xfId="3" applyFont="1" applyBorder="1" applyAlignment="1">
      <alignment vertical="center" textRotation="255" wrapText="1"/>
    </xf>
    <xf numFmtId="0" fontId="19" fillId="0" borderId="21" xfId="3" applyFont="1" applyBorder="1" applyAlignment="1">
      <alignment horizontal="center" vertical="center" wrapText="1"/>
    </xf>
    <xf numFmtId="0" fontId="19" fillId="0" borderId="22" xfId="3" applyFont="1" applyBorder="1" applyAlignment="1">
      <alignment horizontal="center" vertical="center" wrapText="1"/>
    </xf>
    <xf numFmtId="0" fontId="19" fillId="0" borderId="34" xfId="3" applyFont="1" applyBorder="1" applyAlignment="1">
      <alignment vertical="center" textRotation="255" wrapText="1"/>
    </xf>
    <xf numFmtId="0" fontId="19" fillId="0" borderId="35" xfId="3" applyFont="1" applyBorder="1" applyAlignment="1">
      <alignment vertical="center" textRotation="255" wrapText="1"/>
    </xf>
    <xf numFmtId="0" fontId="19" fillId="0" borderId="14" xfId="3" applyFont="1" applyBorder="1" applyAlignment="1">
      <alignment vertical="center" textRotation="255" wrapText="1"/>
    </xf>
    <xf numFmtId="0" fontId="19" fillId="0" borderId="36" xfId="3" applyFont="1" applyBorder="1" applyAlignment="1">
      <alignment vertical="center" textRotation="255" wrapText="1"/>
    </xf>
    <xf numFmtId="0" fontId="19" fillId="0" borderId="1" xfId="3" applyFont="1" applyBorder="1" applyAlignment="1">
      <alignment horizontal="center" vertical="center" wrapText="1"/>
    </xf>
    <xf numFmtId="176" fontId="19" fillId="0" borderId="1" xfId="3" applyNumberFormat="1" applyFont="1" applyBorder="1" applyAlignment="1">
      <alignment horizontal="center" vertical="center"/>
    </xf>
    <xf numFmtId="176" fontId="19" fillId="0" borderId="8" xfId="3" applyNumberFormat="1" applyFont="1" applyBorder="1" applyAlignment="1">
      <alignment horizontal="center" vertical="center"/>
    </xf>
    <xf numFmtId="0" fontId="19" fillId="0" borderId="37" xfId="3" applyFont="1" applyBorder="1" applyAlignment="1">
      <alignment vertical="center" textRotation="255" wrapText="1"/>
    </xf>
    <xf numFmtId="0" fontId="19" fillId="0" borderId="38" xfId="3" applyFont="1" applyBorder="1" applyAlignment="1">
      <alignment vertical="center" textRotation="255" wrapText="1"/>
    </xf>
    <xf numFmtId="0" fontId="19" fillId="0" borderId="39" xfId="3" applyFont="1" applyBorder="1" applyAlignment="1">
      <alignment vertical="center" textRotation="255" wrapText="1"/>
    </xf>
    <xf numFmtId="177" fontId="9" fillId="2" borderId="41" xfId="3" applyNumberFormat="1" applyFont="1" applyFill="1" applyBorder="1" applyAlignment="1">
      <alignment horizontal="center" vertical="center" textRotation="255" shrinkToFit="1"/>
    </xf>
    <xf numFmtId="0" fontId="19" fillId="0" borderId="40" xfId="3" applyFont="1" applyBorder="1" applyAlignment="1">
      <alignment horizontal="left" vertical="center" wrapText="1"/>
    </xf>
    <xf numFmtId="0" fontId="19" fillId="0" borderId="40" xfId="3" quotePrefix="1" applyFont="1" applyBorder="1" applyAlignment="1">
      <alignment horizontal="center" vertical="center" wrapText="1" shrinkToFit="1"/>
    </xf>
    <xf numFmtId="176" fontId="19" fillId="0" borderId="40" xfId="3" applyNumberFormat="1" applyFont="1" applyBorder="1" applyAlignment="1">
      <alignment horizontal="center" vertical="center"/>
    </xf>
    <xf numFmtId="0" fontId="19" fillId="0" borderId="40" xfId="3" applyFont="1" applyBorder="1" applyAlignment="1">
      <alignment horizontal="center" vertical="center" wrapText="1"/>
    </xf>
    <xf numFmtId="0" fontId="19" fillId="0" borderId="15" xfId="3" applyFont="1" applyBorder="1" applyAlignment="1">
      <alignment vertical="center" textRotation="255" wrapText="1"/>
    </xf>
    <xf numFmtId="0" fontId="19" fillId="0" borderId="16" xfId="3" applyFont="1" applyBorder="1" applyAlignment="1">
      <alignment vertical="center" textRotation="255" wrapText="1"/>
    </xf>
    <xf numFmtId="0" fontId="19" fillId="0" borderId="41" xfId="3" applyFont="1" applyBorder="1" applyAlignment="1">
      <alignment vertical="center" textRotation="255" wrapText="1"/>
    </xf>
    <xf numFmtId="176" fontId="9" fillId="0" borderId="40" xfId="3" applyNumberFormat="1" applyFont="1" applyBorder="1" applyAlignment="1">
      <alignment horizontal="center" vertical="center" wrapText="1"/>
    </xf>
    <xf numFmtId="0" fontId="19" fillId="0" borderId="40" xfId="0" applyFont="1" applyBorder="1" applyAlignment="1">
      <alignment horizontal="left" vertical="center" wrapText="1" shrinkToFit="1"/>
    </xf>
    <xf numFmtId="179" fontId="19" fillId="0" borderId="40" xfId="3" quotePrefix="1" applyNumberFormat="1" applyFont="1" applyBorder="1" applyAlignment="1">
      <alignment horizontal="center" vertical="center" wrapText="1"/>
    </xf>
    <xf numFmtId="0" fontId="19" fillId="2" borderId="8" xfId="3" applyFont="1" applyFill="1" applyBorder="1" applyAlignment="1">
      <alignment horizontal="center" vertical="center" wrapText="1"/>
    </xf>
    <xf numFmtId="0" fontId="19" fillId="0" borderId="40" xfId="3" applyFont="1" applyBorder="1" applyAlignment="1">
      <alignment vertical="center" wrapText="1"/>
    </xf>
    <xf numFmtId="0" fontId="19" fillId="2" borderId="15" xfId="3" applyFont="1" applyFill="1" applyBorder="1" applyAlignment="1">
      <alignment vertical="center" textRotation="255" wrapText="1"/>
    </xf>
    <xf numFmtId="0" fontId="19" fillId="2" borderId="16" xfId="3" applyFont="1" applyFill="1" applyBorder="1" applyAlignment="1">
      <alignment vertical="center" textRotation="255" wrapText="1"/>
    </xf>
    <xf numFmtId="0" fontId="19" fillId="2" borderId="41" xfId="3" applyFont="1" applyFill="1" applyBorder="1" applyAlignment="1">
      <alignment vertical="center" textRotation="255" wrapText="1"/>
    </xf>
    <xf numFmtId="177" fontId="9" fillId="4" borderId="17" xfId="3" applyNumberFormat="1" applyFont="1" applyFill="1" applyBorder="1" applyAlignment="1">
      <alignment horizontal="center" vertical="center" textRotation="255" shrinkToFit="1"/>
    </xf>
    <xf numFmtId="0" fontId="19" fillId="0" borderId="42" xfId="3" applyFont="1" applyBorder="1" applyAlignment="1">
      <alignment horizontal="left" vertical="center" wrapText="1"/>
    </xf>
    <xf numFmtId="56" fontId="19" fillId="0" borderId="8" xfId="3" quotePrefix="1" applyNumberFormat="1" applyFont="1" applyBorder="1" applyAlignment="1">
      <alignment horizontal="center" vertical="center" wrapText="1"/>
    </xf>
    <xf numFmtId="0" fontId="19" fillId="2" borderId="43" xfId="3" applyFont="1" applyFill="1" applyBorder="1" applyAlignment="1">
      <alignment horizontal="left" vertical="center" wrapText="1"/>
    </xf>
    <xf numFmtId="0" fontId="19" fillId="2" borderId="40" xfId="3" applyFont="1" applyFill="1" applyBorder="1" applyAlignment="1">
      <alignment horizontal="left" vertical="center" wrapText="1"/>
    </xf>
    <xf numFmtId="0" fontId="19" fillId="2" borderId="37" xfId="3" applyFont="1" applyFill="1" applyBorder="1" applyAlignment="1">
      <alignment vertical="center" textRotation="255" wrapText="1"/>
    </xf>
    <xf numFmtId="0" fontId="19" fillId="2" borderId="38" xfId="3" applyFont="1" applyFill="1" applyBorder="1" applyAlignment="1">
      <alignment vertical="center" textRotation="255" wrapText="1"/>
    </xf>
    <xf numFmtId="0" fontId="19" fillId="2" borderId="39" xfId="3" applyFont="1" applyFill="1" applyBorder="1" applyAlignment="1">
      <alignment vertical="center" textRotation="255" wrapText="1"/>
    </xf>
    <xf numFmtId="176" fontId="9" fillId="2" borderId="40" xfId="3" applyNumberFormat="1" applyFont="1" applyFill="1" applyBorder="1" applyAlignment="1">
      <alignment horizontal="center" vertical="center" wrapText="1"/>
    </xf>
    <xf numFmtId="0" fontId="19" fillId="2" borderId="8" xfId="3" applyFont="1" applyFill="1" applyBorder="1" applyAlignment="1">
      <alignment horizontal="left" vertical="center" wrapText="1"/>
    </xf>
    <xf numFmtId="176" fontId="9" fillId="2" borderId="8" xfId="3" applyNumberFormat="1" applyFont="1" applyFill="1" applyBorder="1" applyAlignment="1">
      <alignment horizontal="center" vertical="center" wrapText="1"/>
    </xf>
    <xf numFmtId="177" fontId="9" fillId="4" borderId="41" xfId="3" applyNumberFormat="1" applyFont="1" applyFill="1" applyBorder="1" applyAlignment="1">
      <alignment horizontal="center" vertical="center" textRotation="255" shrinkToFit="1"/>
    </xf>
    <xf numFmtId="56" fontId="19" fillId="2" borderId="40" xfId="3" quotePrefix="1" applyNumberFormat="1" applyFont="1" applyFill="1" applyBorder="1" applyAlignment="1">
      <alignment horizontal="center" vertical="center" wrapText="1"/>
    </xf>
    <xf numFmtId="176" fontId="19" fillId="2" borderId="40" xfId="3" applyNumberFormat="1" applyFont="1" applyFill="1" applyBorder="1" applyAlignment="1">
      <alignment horizontal="center" vertical="center"/>
    </xf>
    <xf numFmtId="0" fontId="19" fillId="2" borderId="40" xfId="3" applyFont="1" applyFill="1" applyBorder="1" applyAlignment="1">
      <alignment horizontal="center" vertical="center" wrapText="1"/>
    </xf>
    <xf numFmtId="177" fontId="9" fillId="4" borderId="38" xfId="3" applyNumberFormat="1" applyFont="1" applyFill="1" applyBorder="1" applyAlignment="1">
      <alignment horizontal="center" vertical="center" textRotation="255" shrinkToFit="1"/>
    </xf>
    <xf numFmtId="177" fontId="9" fillId="4" borderId="14" xfId="3" applyNumberFormat="1" applyFont="1" applyFill="1" applyBorder="1" applyAlignment="1">
      <alignment horizontal="center" vertical="center" textRotation="255" shrinkToFit="1"/>
    </xf>
    <xf numFmtId="0" fontId="19" fillId="2" borderId="37" xfId="3" applyFont="1" applyFill="1" applyBorder="1" applyAlignment="1">
      <alignment vertical="center" textRotation="255"/>
    </xf>
    <xf numFmtId="0" fontId="19" fillId="2" borderId="38" xfId="3" applyFont="1" applyFill="1" applyBorder="1" applyAlignment="1">
      <alignment vertical="center" textRotation="255"/>
    </xf>
    <xf numFmtId="0" fontId="19" fillId="2" borderId="39" xfId="3" applyFont="1" applyFill="1" applyBorder="1" applyAlignment="1">
      <alignment vertical="center" textRotation="255"/>
    </xf>
    <xf numFmtId="179" fontId="19" fillId="2" borderId="40" xfId="3" quotePrefix="1" applyNumberFormat="1" applyFont="1" applyFill="1" applyBorder="1" applyAlignment="1">
      <alignment horizontal="center" vertical="center" wrapText="1"/>
    </xf>
    <xf numFmtId="0" fontId="19" fillId="2" borderId="40" xfId="3" applyFont="1" applyFill="1" applyBorder="1" applyAlignment="1">
      <alignment vertical="center" wrapText="1"/>
    </xf>
    <xf numFmtId="0" fontId="19" fillId="0" borderId="40" xfId="3" quotePrefix="1" applyFont="1" applyBorder="1" applyAlignment="1">
      <alignment horizontal="center" vertical="center" wrapText="1"/>
    </xf>
    <xf numFmtId="0" fontId="19" fillId="0" borderId="40" xfId="3" applyFont="1" applyBorder="1" applyAlignment="1">
      <alignment horizontal="center" vertical="center"/>
    </xf>
    <xf numFmtId="0" fontId="19" fillId="2" borderId="15" xfId="3" applyFont="1" applyFill="1" applyBorder="1" applyAlignment="1">
      <alignment vertical="center" textRotation="255"/>
    </xf>
    <xf numFmtId="0" fontId="19" fillId="2" borderId="16" xfId="3" applyFont="1" applyFill="1" applyBorder="1" applyAlignment="1">
      <alignment vertical="center" textRotation="255"/>
    </xf>
    <xf numFmtId="0" fontId="19" fillId="2" borderId="41" xfId="3" applyFont="1" applyFill="1" applyBorder="1" applyAlignment="1">
      <alignment vertical="center" textRotation="255"/>
    </xf>
    <xf numFmtId="0" fontId="15" fillId="0" borderId="40" xfId="3" applyFont="1" applyBorder="1" applyAlignment="1">
      <alignment vertical="center" textRotation="255"/>
    </xf>
    <xf numFmtId="177" fontId="9" fillId="2" borderId="45" xfId="3" applyNumberFormat="1" applyFont="1" applyFill="1" applyBorder="1" applyAlignment="1">
      <alignment horizontal="center" vertical="center" textRotation="255" shrinkToFit="1"/>
    </xf>
    <xf numFmtId="177" fontId="9" fillId="2" borderId="46" xfId="3" applyNumberFormat="1" applyFont="1" applyFill="1" applyBorder="1" applyAlignment="1">
      <alignment horizontal="center" vertical="center" textRotation="255" shrinkToFit="1"/>
    </xf>
    <xf numFmtId="177" fontId="9" fillId="2" borderId="47" xfId="3" applyNumberFormat="1" applyFont="1" applyFill="1" applyBorder="1" applyAlignment="1">
      <alignment horizontal="center" vertical="center" textRotation="255" shrinkToFit="1"/>
    </xf>
    <xf numFmtId="0" fontId="19" fillId="0" borderId="8" xfId="3" applyFont="1" applyBorder="1" applyAlignment="1">
      <alignment horizontal="center" vertical="center" wrapText="1"/>
    </xf>
    <xf numFmtId="177" fontId="9" fillId="7" borderId="17" xfId="3" applyNumberFormat="1" applyFont="1" applyFill="1" applyBorder="1" applyAlignment="1">
      <alignment horizontal="center" vertical="center" textRotation="255" shrinkToFit="1"/>
    </xf>
    <xf numFmtId="176" fontId="20" fillId="0" borderId="40" xfId="3" applyNumberFormat="1" applyFont="1" applyBorder="1" applyAlignment="1">
      <alignment horizontal="center" vertical="center"/>
    </xf>
    <xf numFmtId="0" fontId="19" fillId="2" borderId="40" xfId="3" applyFont="1" applyFill="1" applyBorder="1" applyAlignment="1">
      <alignment horizontal="left" vertical="center" wrapText="1" shrinkToFit="1"/>
    </xf>
    <xf numFmtId="176" fontId="9" fillId="2" borderId="40" xfId="3" applyNumberFormat="1" applyFont="1" applyFill="1" applyBorder="1" applyAlignment="1">
      <alignment horizontal="center" vertical="center" wrapText="1" shrinkToFit="1"/>
    </xf>
    <xf numFmtId="0" fontId="15" fillId="0" borderId="40" xfId="3" applyFont="1" applyBorder="1" applyAlignment="1">
      <alignment horizontal="center" vertical="center" textRotation="255" wrapText="1"/>
    </xf>
    <xf numFmtId="177" fontId="9" fillId="2" borderId="38" xfId="3" applyNumberFormat="1" applyFont="1" applyFill="1" applyBorder="1" applyAlignment="1">
      <alignment horizontal="center" vertical="center" textRotation="255" shrinkToFit="1"/>
    </xf>
    <xf numFmtId="177" fontId="9" fillId="2" borderId="39" xfId="3" applyNumberFormat="1" applyFont="1" applyFill="1" applyBorder="1" applyAlignment="1">
      <alignment horizontal="center" vertical="center" textRotation="255" shrinkToFit="1"/>
    </xf>
    <xf numFmtId="0" fontId="19" fillId="0" borderId="8" xfId="3" applyFont="1" applyBorder="1" applyAlignment="1">
      <alignment horizontal="left" vertical="center" shrinkToFit="1"/>
    </xf>
    <xf numFmtId="56" fontId="19" fillId="0" borderId="21" xfId="3" quotePrefix="1" applyNumberFormat="1" applyFont="1" applyBorder="1" applyAlignment="1">
      <alignment horizontal="center" vertical="center" wrapText="1"/>
    </xf>
    <xf numFmtId="176" fontId="20" fillId="0" borderId="21" xfId="3" applyNumberFormat="1" applyFont="1" applyBorder="1" applyAlignment="1">
      <alignment horizontal="center" vertical="center"/>
    </xf>
    <xf numFmtId="177" fontId="9" fillId="2" borderId="37" xfId="3" applyNumberFormat="1" applyFont="1" applyFill="1" applyBorder="1" applyAlignment="1">
      <alignment horizontal="center" vertical="center" textRotation="255" shrinkToFit="1"/>
    </xf>
    <xf numFmtId="56" fontId="19" fillId="0" borderId="40" xfId="3" quotePrefix="1" applyNumberFormat="1" applyFont="1" applyBorder="1" applyAlignment="1">
      <alignment horizontal="center" vertical="center" wrapText="1"/>
    </xf>
    <xf numFmtId="176" fontId="20" fillId="0" borderId="1" xfId="3" applyNumberFormat="1" applyFont="1" applyBorder="1" applyAlignment="1">
      <alignment horizontal="center" vertical="center"/>
    </xf>
    <xf numFmtId="177" fontId="9" fillId="7" borderId="41" xfId="3" applyNumberFormat="1" applyFont="1" applyFill="1" applyBorder="1" applyAlignment="1">
      <alignment horizontal="center" vertical="center" textRotation="255" shrinkToFit="1"/>
    </xf>
    <xf numFmtId="0" fontId="19" fillId="2" borderId="40" xfId="3" quotePrefix="1" applyFont="1" applyFill="1" applyBorder="1" applyAlignment="1">
      <alignment horizontal="center" vertical="center" wrapText="1"/>
    </xf>
    <xf numFmtId="0" fontId="19" fillId="0" borderId="8" xfId="3" quotePrefix="1" applyFont="1" applyBorder="1" applyAlignment="1">
      <alignment horizontal="center" vertical="center" wrapText="1"/>
    </xf>
    <xf numFmtId="176" fontId="20" fillId="0" borderId="8" xfId="3" applyNumberFormat="1" applyFont="1" applyBorder="1" applyAlignment="1">
      <alignment horizontal="center" vertical="center"/>
    </xf>
    <xf numFmtId="0" fontId="19" fillId="0" borderId="1" xfId="3" quotePrefix="1" applyFont="1" applyBorder="1" applyAlignment="1">
      <alignment horizontal="center" vertical="center" wrapText="1"/>
    </xf>
    <xf numFmtId="0" fontId="19" fillId="0" borderId="15" xfId="3" applyFont="1" applyBorder="1" applyAlignment="1">
      <alignment vertical="center" textRotation="255"/>
    </xf>
    <xf numFmtId="0" fontId="19" fillId="0" borderId="16" xfId="3" applyFont="1" applyBorder="1" applyAlignment="1">
      <alignment vertical="center" textRotation="255"/>
    </xf>
    <xf numFmtId="0" fontId="19" fillId="0" borderId="41" xfId="3" applyFont="1" applyBorder="1" applyAlignment="1">
      <alignment vertical="center" textRotation="255"/>
    </xf>
    <xf numFmtId="176" fontId="9" fillId="0" borderId="40" xfId="3" applyNumberFormat="1" applyFont="1" applyBorder="1" applyAlignment="1">
      <alignment horizontal="center" vertical="center"/>
    </xf>
    <xf numFmtId="0" fontId="19" fillId="0" borderId="1" xfId="3" applyFont="1" applyBorder="1" applyAlignment="1">
      <alignment vertical="center" wrapText="1"/>
    </xf>
    <xf numFmtId="0" fontId="19" fillId="0" borderId="1" xfId="3" applyFont="1" applyBorder="1" applyAlignment="1">
      <alignment horizontal="center" vertical="center"/>
    </xf>
    <xf numFmtId="0" fontId="19" fillId="0" borderId="19" xfId="3" applyFont="1" applyBorder="1" applyAlignment="1">
      <alignment vertical="center" textRotation="255"/>
    </xf>
    <xf numFmtId="0" fontId="19" fillId="0" borderId="20" xfId="3" applyFont="1" applyBorder="1" applyAlignment="1">
      <alignment vertical="center" textRotation="255"/>
    </xf>
    <xf numFmtId="0" fontId="19" fillId="0" borderId="17" xfId="3" applyFont="1" applyBorder="1" applyAlignment="1">
      <alignment vertical="center" textRotation="255"/>
    </xf>
    <xf numFmtId="0" fontId="19" fillId="5" borderId="19" xfId="3" applyFont="1" applyFill="1" applyBorder="1" applyAlignment="1">
      <alignment horizontal="center" vertical="center" wrapText="1" shrinkToFit="1"/>
    </xf>
    <xf numFmtId="0" fontId="19" fillId="5" borderId="20" xfId="3" applyFont="1" applyFill="1" applyBorder="1" applyAlignment="1">
      <alignment horizontal="center" vertical="center" wrapText="1" shrinkToFit="1"/>
    </xf>
    <xf numFmtId="0" fontId="19" fillId="5" borderId="17" xfId="3" applyFont="1" applyFill="1" applyBorder="1" applyAlignment="1">
      <alignment horizontal="center" vertical="center" wrapText="1" shrinkToFit="1"/>
    </xf>
    <xf numFmtId="56" fontId="19" fillId="0" borderId="40" xfId="3" quotePrefix="1" applyNumberFormat="1" applyFont="1" applyBorder="1" applyAlignment="1">
      <alignment horizontal="center" vertical="center"/>
    </xf>
    <xf numFmtId="0" fontId="19" fillId="0" borderId="37" xfId="3" applyFont="1" applyBorder="1" applyAlignment="1">
      <alignment vertical="center" textRotation="255"/>
    </xf>
    <xf numFmtId="0" fontId="19" fillId="0" borderId="38" xfId="3" applyFont="1" applyBorder="1" applyAlignment="1">
      <alignment vertical="center" textRotation="255"/>
    </xf>
    <xf numFmtId="0" fontId="19" fillId="0" borderId="39" xfId="3" applyFont="1" applyBorder="1" applyAlignment="1">
      <alignment vertical="center" textRotation="255"/>
    </xf>
    <xf numFmtId="0" fontId="19" fillId="2" borderId="1" xfId="3" applyFont="1" applyFill="1" applyBorder="1" applyAlignment="1">
      <alignment horizontal="left" vertical="center" wrapText="1"/>
    </xf>
    <xf numFmtId="176" fontId="19" fillId="2" borderId="1" xfId="3" applyNumberFormat="1" applyFont="1" applyFill="1" applyBorder="1" applyAlignment="1">
      <alignment horizontal="center" vertical="center"/>
    </xf>
    <xf numFmtId="0" fontId="19" fillId="2" borderId="1" xfId="3" applyFont="1" applyFill="1" applyBorder="1" applyAlignment="1">
      <alignment vertical="center" wrapText="1"/>
    </xf>
    <xf numFmtId="0" fontId="19" fillId="2" borderId="19" xfId="3" applyFont="1" applyFill="1" applyBorder="1" applyAlignment="1">
      <alignment vertical="center" textRotation="255"/>
    </xf>
    <xf numFmtId="0" fontId="19" fillId="2" borderId="20" xfId="3" applyFont="1" applyFill="1" applyBorder="1" applyAlignment="1">
      <alignment vertical="center" textRotation="255"/>
    </xf>
    <xf numFmtId="0" fontId="19" fillId="2" borderId="17" xfId="3" applyFont="1" applyFill="1" applyBorder="1" applyAlignment="1">
      <alignment vertical="center" textRotation="255"/>
    </xf>
    <xf numFmtId="56" fontId="19" fillId="0" borderId="1" xfId="3" quotePrefix="1" applyNumberFormat="1" applyFont="1" applyBorder="1" applyAlignment="1">
      <alignment horizontal="center" vertical="center" wrapText="1"/>
    </xf>
    <xf numFmtId="176" fontId="19" fillId="0" borderId="48" xfId="3" applyNumberFormat="1" applyFont="1" applyBorder="1" applyAlignment="1">
      <alignment horizontal="center" vertical="center"/>
    </xf>
    <xf numFmtId="56" fontId="19" fillId="2" borderId="1" xfId="3" quotePrefix="1" applyNumberFormat="1" applyFont="1" applyFill="1" applyBorder="1" applyAlignment="1">
      <alignment horizontal="center" vertical="center" wrapText="1"/>
    </xf>
    <xf numFmtId="176" fontId="19" fillId="0" borderId="40" xfId="3" applyNumberFormat="1" applyFont="1" applyBorder="1" applyAlignment="1">
      <alignment horizontal="center" vertical="center" wrapText="1"/>
    </xf>
    <xf numFmtId="0" fontId="19" fillId="0" borderId="40" xfId="3" applyFont="1" applyBorder="1" applyAlignment="1">
      <alignment horizontal="center" vertical="center" wrapText="1" shrinkToFit="1"/>
    </xf>
    <xf numFmtId="176" fontId="19" fillId="0" borderId="1" xfId="3" applyNumberFormat="1" applyFont="1" applyBorder="1" applyAlignment="1">
      <alignment horizontal="center" vertical="center" wrapText="1"/>
    </xf>
    <xf numFmtId="177" fontId="9" fillId="2" borderId="19" xfId="3" applyNumberFormat="1" applyFont="1" applyFill="1" applyBorder="1" applyAlignment="1">
      <alignment horizontal="center" vertical="center" textRotation="255" shrinkToFit="1"/>
    </xf>
    <xf numFmtId="177" fontId="9" fillId="4" borderId="20" xfId="3" applyNumberFormat="1" applyFont="1" applyFill="1" applyBorder="1" applyAlignment="1">
      <alignment horizontal="center" vertical="center" textRotation="255" shrinkToFit="1"/>
    </xf>
    <xf numFmtId="0" fontId="19" fillId="0" borderId="1" xfId="3" quotePrefix="1" applyFont="1" applyBorder="1" applyAlignment="1">
      <alignment horizontal="center" vertical="center" wrapText="1" shrinkToFit="1"/>
    </xf>
    <xf numFmtId="177" fontId="9" fillId="0" borderId="15" xfId="3" applyNumberFormat="1" applyFont="1" applyBorder="1" applyAlignment="1">
      <alignment horizontal="center" vertical="center" textRotation="255" shrinkToFit="1"/>
    </xf>
    <xf numFmtId="178" fontId="19" fillId="0" borderId="40" xfId="3" applyNumberFormat="1" applyFont="1" applyBorder="1" applyAlignment="1">
      <alignment horizontal="center" vertical="center" wrapText="1"/>
    </xf>
    <xf numFmtId="49" fontId="9" fillId="0" borderId="40" xfId="3" applyNumberFormat="1" applyFont="1" applyBorder="1" applyAlignment="1">
      <alignment horizontal="center" vertical="center" wrapText="1"/>
    </xf>
    <xf numFmtId="177" fontId="9" fillId="2" borderId="20" xfId="3" applyNumberFormat="1" applyFont="1" applyFill="1" applyBorder="1" applyAlignment="1">
      <alignment horizontal="center" vertical="center" textRotation="255" shrinkToFit="1"/>
    </xf>
    <xf numFmtId="0" fontId="19" fillId="0" borderId="49" xfId="3" quotePrefix="1" applyFont="1" applyBorder="1" applyAlignment="1">
      <alignment horizontal="center" vertical="center" wrapText="1"/>
    </xf>
    <xf numFmtId="49" fontId="19" fillId="0" borderId="49" xfId="3" applyNumberFormat="1" applyFont="1" applyBorder="1" applyAlignment="1">
      <alignment horizontal="left" vertical="center" wrapText="1"/>
    </xf>
    <xf numFmtId="0" fontId="19" fillId="0" borderId="51" xfId="3" applyFont="1" applyBorder="1" applyAlignment="1">
      <alignment horizontal="left" vertical="center" wrapText="1"/>
    </xf>
    <xf numFmtId="0" fontId="19" fillId="0" borderId="52" xfId="3" quotePrefix="1" applyFont="1" applyBorder="1" applyAlignment="1">
      <alignment horizontal="center" vertical="center" wrapText="1"/>
    </xf>
    <xf numFmtId="0" fontId="19" fillId="0" borderId="51" xfId="3" quotePrefix="1" applyFont="1" applyBorder="1" applyAlignment="1">
      <alignment horizontal="center" vertical="center" wrapText="1"/>
    </xf>
    <xf numFmtId="0" fontId="19" fillId="0" borderId="50" xfId="3" applyFont="1" applyBorder="1" applyAlignment="1">
      <alignment vertical="center" textRotation="255"/>
    </xf>
    <xf numFmtId="0" fontId="19" fillId="0" borderId="53" xfId="3" applyFont="1" applyBorder="1" applyAlignment="1">
      <alignment vertical="center" textRotation="255" wrapText="1"/>
    </xf>
    <xf numFmtId="0" fontId="19" fillId="0" borderId="54" xfId="3" applyFont="1" applyBorder="1" applyAlignment="1">
      <alignment vertical="center" textRotation="255" wrapText="1"/>
    </xf>
    <xf numFmtId="0" fontId="19" fillId="0" borderId="21" xfId="3" quotePrefix="1" applyFont="1" applyBorder="1" applyAlignment="1">
      <alignment horizontal="center" vertical="center" wrapText="1"/>
    </xf>
    <xf numFmtId="0" fontId="19" fillId="0" borderId="56" xfId="3" quotePrefix="1" applyFont="1" applyBorder="1" applyAlignment="1">
      <alignment horizontal="center" vertical="center" wrapText="1"/>
    </xf>
    <xf numFmtId="0" fontId="19" fillId="0" borderId="55" xfId="3" applyFont="1" applyBorder="1" applyAlignment="1">
      <alignment vertical="center" textRotation="255"/>
    </xf>
    <xf numFmtId="0" fontId="19" fillId="0" borderId="57" xfId="3" applyFont="1" applyBorder="1" applyAlignment="1">
      <alignment vertical="center" textRotation="255" wrapText="1"/>
    </xf>
    <xf numFmtId="0" fontId="19" fillId="0" borderId="59" xfId="3" quotePrefix="1" applyFont="1" applyBorder="1" applyAlignment="1">
      <alignment horizontal="center" vertical="center" wrapText="1"/>
    </xf>
    <xf numFmtId="0" fontId="19" fillId="0" borderId="59" xfId="3" applyFont="1" applyBorder="1" applyAlignment="1">
      <alignment horizontal="left" vertical="center" wrapText="1"/>
    </xf>
    <xf numFmtId="0" fontId="19" fillId="0" borderId="58" xfId="3" applyFont="1" applyBorder="1" applyAlignment="1">
      <alignment vertical="center" textRotation="255"/>
    </xf>
    <xf numFmtId="0" fontId="19" fillId="0" borderId="60" xfId="3" applyFont="1" applyBorder="1" applyAlignment="1">
      <alignment vertical="center" textRotation="255" wrapText="1"/>
    </xf>
    <xf numFmtId="0" fontId="19" fillId="0" borderId="61" xfId="3" applyFont="1" applyBorder="1" applyAlignment="1">
      <alignment vertical="center" textRotation="255" wrapText="1"/>
    </xf>
    <xf numFmtId="0" fontId="19" fillId="0" borderId="49" xfId="3" applyFont="1" applyBorder="1" applyAlignment="1">
      <alignment horizontal="left" vertical="center" wrapText="1"/>
    </xf>
    <xf numFmtId="0" fontId="19" fillId="0" borderId="49" xfId="3" applyFont="1" applyBorder="1" applyAlignment="1">
      <alignment horizontal="center" vertical="center" wrapText="1"/>
    </xf>
    <xf numFmtId="0" fontId="19" fillId="0" borderId="49" xfId="3" quotePrefix="1" applyFont="1" applyBorder="1" applyAlignment="1">
      <alignment horizontal="center" vertical="center" wrapText="1" shrinkToFit="1"/>
    </xf>
    <xf numFmtId="176" fontId="19" fillId="0" borderId="49" xfId="3" applyNumberFormat="1" applyFont="1" applyBorder="1" applyAlignment="1">
      <alignment horizontal="center" vertical="center"/>
    </xf>
    <xf numFmtId="0" fontId="19" fillId="0" borderId="8" xfId="3" quotePrefix="1" applyFont="1" applyBorder="1" applyAlignment="1">
      <alignment horizontal="center" vertical="center" wrapText="1" shrinkToFit="1"/>
    </xf>
    <xf numFmtId="0" fontId="19" fillId="0" borderId="62" xfId="3" applyFont="1" applyBorder="1" applyAlignment="1">
      <alignment vertical="center" textRotation="255"/>
    </xf>
    <xf numFmtId="0" fontId="19" fillId="0" borderId="21" xfId="3" quotePrefix="1" applyFont="1" applyBorder="1" applyAlignment="1">
      <alignment horizontal="center" vertical="center" wrapText="1" shrinkToFit="1"/>
    </xf>
    <xf numFmtId="176" fontId="19" fillId="0" borderId="63" xfId="3" applyNumberFormat="1" applyFont="1" applyBorder="1" applyAlignment="1">
      <alignment horizontal="center" vertical="center"/>
    </xf>
    <xf numFmtId="0" fontId="19" fillId="0" borderId="12" xfId="3" applyFont="1" applyBorder="1" applyAlignment="1">
      <alignment vertical="center" textRotation="255"/>
    </xf>
    <xf numFmtId="0" fontId="19" fillId="0" borderId="13" xfId="3" applyFont="1" applyBorder="1" applyAlignment="1">
      <alignment vertical="center" textRotation="255" wrapText="1"/>
    </xf>
    <xf numFmtId="0" fontId="19" fillId="0" borderId="59" xfId="3" quotePrefix="1" applyFont="1" applyBorder="1" applyAlignment="1">
      <alignment horizontal="center" vertical="center" wrapText="1" shrinkToFit="1"/>
    </xf>
    <xf numFmtId="176" fontId="19" fillId="0" borderId="9" xfId="3" applyNumberFormat="1" applyFont="1" applyBorder="1" applyAlignment="1">
      <alignment horizontal="center" vertical="center"/>
    </xf>
    <xf numFmtId="0" fontId="19" fillId="0" borderId="59" xfId="3" applyFont="1" applyBorder="1" applyAlignment="1">
      <alignment horizontal="center" vertical="center" wrapText="1"/>
    </xf>
    <xf numFmtId="0" fontId="19" fillId="0" borderId="64" xfId="3" applyFont="1" applyBorder="1" applyAlignment="1">
      <alignment horizontal="center" vertical="center" wrapText="1"/>
    </xf>
    <xf numFmtId="0" fontId="19" fillId="2" borderId="64" xfId="3" applyFont="1" applyFill="1" applyBorder="1" applyAlignment="1">
      <alignment horizontal="left" vertical="center" wrapText="1"/>
    </xf>
    <xf numFmtId="0" fontId="19" fillId="0" borderId="5" xfId="3" applyFont="1" applyBorder="1" applyAlignment="1">
      <alignment vertical="center" textRotation="255"/>
    </xf>
    <xf numFmtId="0" fontId="19" fillId="0" borderId="6" xfId="3" applyFont="1" applyBorder="1" applyAlignment="1">
      <alignment vertical="center" textRotation="255" wrapText="1"/>
    </xf>
    <xf numFmtId="0" fontId="19" fillId="0" borderId="7" xfId="3" applyFont="1" applyBorder="1" applyAlignment="1">
      <alignment vertical="center" textRotation="255" wrapText="1"/>
    </xf>
    <xf numFmtId="0" fontId="19" fillId="0" borderId="9" xfId="3" applyFont="1" applyBorder="1" applyAlignment="1">
      <alignment horizontal="left" vertical="center" wrapText="1"/>
    </xf>
    <xf numFmtId="0" fontId="19" fillId="5" borderId="37" xfId="3" applyFont="1" applyFill="1" applyBorder="1" applyAlignment="1">
      <alignment horizontal="center" vertical="center" wrapText="1" shrinkToFit="1"/>
    </xf>
    <xf numFmtId="0" fontId="19" fillId="5" borderId="38" xfId="3" applyFont="1" applyFill="1" applyBorder="1" applyAlignment="1">
      <alignment horizontal="center" vertical="center" wrapText="1" shrinkToFit="1"/>
    </xf>
    <xf numFmtId="0" fontId="19" fillId="5" borderId="39" xfId="3" applyFont="1" applyFill="1" applyBorder="1" applyAlignment="1">
      <alignment horizontal="center" vertical="center" wrapText="1" shrinkToFit="1"/>
    </xf>
    <xf numFmtId="177" fontId="9" fillId="4" borderId="37" xfId="3" applyNumberFormat="1" applyFont="1" applyFill="1" applyBorder="1" applyAlignment="1">
      <alignment horizontal="center" vertical="center" textRotation="255" shrinkToFit="1"/>
    </xf>
    <xf numFmtId="177" fontId="9" fillId="2" borderId="14" xfId="3" applyNumberFormat="1" applyFont="1" applyFill="1" applyBorder="1" applyAlignment="1">
      <alignment horizontal="center" vertical="center" textRotation="255" shrinkToFit="1"/>
    </xf>
    <xf numFmtId="0" fontId="19" fillId="0" borderId="23" xfId="3" applyFont="1" applyBorder="1" applyAlignment="1">
      <alignment horizontal="left" vertical="center" wrapText="1"/>
    </xf>
    <xf numFmtId="56" fontId="19" fillId="0" borderId="23" xfId="3" quotePrefix="1" applyNumberFormat="1" applyFont="1" applyBorder="1" applyAlignment="1">
      <alignment horizontal="center" vertical="center" wrapText="1"/>
    </xf>
    <xf numFmtId="0" fontId="19" fillId="2" borderId="23" xfId="3" applyFont="1" applyFill="1" applyBorder="1" applyAlignment="1">
      <alignment horizontal="center" vertical="center" wrapText="1"/>
    </xf>
    <xf numFmtId="0" fontId="19" fillId="2" borderId="23" xfId="3" applyFont="1" applyFill="1" applyBorder="1" applyAlignment="1">
      <alignment horizontal="left" vertical="center" wrapText="1"/>
    </xf>
    <xf numFmtId="0" fontId="19" fillId="2" borderId="24" xfId="3" applyFont="1" applyFill="1" applyBorder="1" applyAlignment="1">
      <alignment vertical="center" textRotation="255" wrapText="1"/>
    </xf>
    <xf numFmtId="0" fontId="19" fillId="2" borderId="25" xfId="3" applyFont="1" applyFill="1" applyBorder="1" applyAlignment="1">
      <alignment vertical="center" textRotation="255" wrapText="1"/>
    </xf>
    <xf numFmtId="0" fontId="19" fillId="2" borderId="26" xfId="3" applyFont="1" applyFill="1" applyBorder="1" applyAlignment="1">
      <alignment vertical="center" textRotation="255" wrapText="1"/>
    </xf>
    <xf numFmtId="176" fontId="9" fillId="2" borderId="23" xfId="3" applyNumberFormat="1" applyFont="1" applyFill="1" applyBorder="1" applyAlignment="1">
      <alignment horizontal="center" vertical="center" wrapText="1"/>
    </xf>
    <xf numFmtId="176" fontId="19" fillId="0" borderId="8" xfId="3" applyNumberFormat="1" applyFont="1" applyBorder="1" applyAlignment="1">
      <alignment horizontal="center" vertical="center" wrapText="1"/>
    </xf>
    <xf numFmtId="0" fontId="19" fillId="0" borderId="40" xfId="3" applyFont="1" applyBorder="1" applyAlignment="1">
      <alignment horizontal="center" vertical="center" shrinkToFit="1"/>
    </xf>
    <xf numFmtId="0" fontId="19" fillId="0" borderId="15" xfId="3" applyFont="1" applyBorder="1" applyAlignment="1">
      <alignment horizontal="center" vertical="center" textRotation="255"/>
    </xf>
    <xf numFmtId="0" fontId="19" fillId="0" borderId="16" xfId="3" applyFont="1" applyBorder="1" applyAlignment="1">
      <alignment horizontal="center" vertical="center" textRotation="255"/>
    </xf>
    <xf numFmtId="0" fontId="19" fillId="0" borderId="41" xfId="3" applyFont="1" applyBorder="1" applyAlignment="1">
      <alignment horizontal="center" vertical="center" textRotation="255"/>
    </xf>
    <xf numFmtId="56" fontId="19" fillId="0" borderId="40" xfId="3" quotePrefix="1" applyNumberFormat="1" applyFont="1" applyBorder="1" applyAlignment="1">
      <alignment horizontal="center" vertical="center" wrapText="1" shrinkToFit="1"/>
    </xf>
    <xf numFmtId="177" fontId="9" fillId="4" borderId="19" xfId="3" applyNumberFormat="1" applyFont="1" applyFill="1" applyBorder="1" applyAlignment="1">
      <alignment horizontal="center" vertical="center" textRotation="255" shrinkToFit="1"/>
    </xf>
    <xf numFmtId="0" fontId="19" fillId="0" borderId="1" xfId="3" applyFont="1" applyBorder="1" applyAlignment="1">
      <alignment horizontal="left" vertical="center" wrapText="1" shrinkToFit="1"/>
    </xf>
    <xf numFmtId="176" fontId="9" fillId="0" borderId="1" xfId="3" applyNumberFormat="1" applyFont="1" applyBorder="1" applyAlignment="1">
      <alignment horizontal="center" vertical="center"/>
    </xf>
    <xf numFmtId="0" fontId="19" fillId="0" borderId="40" xfId="3" applyFont="1" applyBorder="1" applyAlignment="1">
      <alignment horizontal="left" vertical="center" wrapText="1" shrinkToFit="1"/>
    </xf>
    <xf numFmtId="0" fontId="19" fillId="0" borderId="0" xfId="3" applyFont="1" applyAlignment="1">
      <alignment horizontal="center" vertical="center"/>
    </xf>
    <xf numFmtId="0" fontId="23" fillId="0" borderId="0" xfId="3" applyFont="1" applyAlignment="1">
      <alignment horizontal="left" vertical="center"/>
    </xf>
    <xf numFmtId="0" fontId="20" fillId="0" borderId="0" xfId="3" applyFont="1" applyAlignment="1">
      <alignment horizontal="left" vertical="center"/>
    </xf>
    <xf numFmtId="0" fontId="23" fillId="0" borderId="0" xfId="3" applyFont="1" applyAlignment="1">
      <alignment horizontal="center" vertical="center"/>
    </xf>
    <xf numFmtId="0" fontId="24" fillId="0" borderId="0" xfId="3" applyFont="1" applyAlignment="1">
      <alignment horizontal="left" vertical="center"/>
    </xf>
    <xf numFmtId="0" fontId="19" fillId="0" borderId="8" xfId="3" applyFont="1" applyBorder="1" applyAlignment="1">
      <alignment horizontal="left" vertical="center" wrapText="1" shrinkToFit="1"/>
    </xf>
    <xf numFmtId="179" fontId="19" fillId="0" borderId="8" xfId="3" quotePrefix="1" applyNumberFormat="1" applyFont="1" applyBorder="1" applyAlignment="1">
      <alignment horizontal="center" vertical="center" wrapText="1"/>
    </xf>
    <xf numFmtId="176" fontId="19" fillId="2" borderId="8" xfId="3" applyNumberFormat="1" applyFont="1" applyFill="1" applyBorder="1" applyAlignment="1">
      <alignment horizontal="center" vertical="center"/>
    </xf>
    <xf numFmtId="0" fontId="19" fillId="0" borderId="40" xfId="0" applyFont="1" applyBorder="1" applyAlignment="1">
      <alignment horizontal="left" vertical="center" wrapText="1"/>
    </xf>
    <xf numFmtId="176" fontId="9" fillId="0" borderId="18" xfId="3" applyNumberFormat="1" applyFont="1" applyBorder="1" applyAlignment="1">
      <alignment horizontal="center" vertical="center" wrapText="1"/>
    </xf>
    <xf numFmtId="176" fontId="9" fillId="0" borderId="27" xfId="3" applyNumberFormat="1" applyFont="1" applyBorder="1" applyAlignment="1">
      <alignment horizontal="center" vertical="center" wrapText="1"/>
    </xf>
    <xf numFmtId="0" fontId="19" fillId="0" borderId="37" xfId="3" applyFont="1" applyBorder="1" applyAlignment="1">
      <alignment horizontal="center" vertical="center" textRotation="255"/>
    </xf>
    <xf numFmtId="176" fontId="9" fillId="0" borderId="9" xfId="3" applyNumberFormat="1" applyFont="1" applyBorder="1" applyAlignment="1">
      <alignment horizontal="center" vertical="center" wrapText="1"/>
    </xf>
    <xf numFmtId="176" fontId="9" fillId="0" borderId="48" xfId="3" applyNumberFormat="1" applyFont="1" applyBorder="1" applyAlignment="1">
      <alignment horizontal="center" vertical="center" wrapText="1"/>
    </xf>
    <xf numFmtId="3" fontId="19" fillId="0" borderId="40" xfId="3" applyNumberFormat="1" applyFont="1" applyBorder="1" applyAlignment="1">
      <alignment horizontal="center" vertical="center" wrapText="1"/>
    </xf>
    <xf numFmtId="0" fontId="19" fillId="0" borderId="40" xfId="3" applyFont="1" applyBorder="1" applyAlignment="1">
      <alignment vertical="center"/>
    </xf>
    <xf numFmtId="0" fontId="9" fillId="0" borderId="40" xfId="3" quotePrefix="1" applyFont="1" applyBorder="1" applyAlignment="1">
      <alignment horizontal="center" vertical="center" wrapText="1"/>
    </xf>
    <xf numFmtId="0" fontId="19" fillId="0" borderId="15" xfId="3" applyFont="1" applyBorder="1" applyAlignment="1">
      <alignment horizontal="center" vertical="center"/>
    </xf>
    <xf numFmtId="0" fontId="19" fillId="0" borderId="16" xfId="3" applyFont="1" applyBorder="1" applyAlignment="1">
      <alignment horizontal="center" vertical="center"/>
    </xf>
    <xf numFmtId="0" fontId="19" fillId="0" borderId="41" xfId="3" applyFont="1" applyBorder="1" applyAlignment="1">
      <alignment horizontal="center" vertical="center"/>
    </xf>
    <xf numFmtId="0" fontId="9" fillId="0" borderId="40" xfId="3" applyFont="1" applyBorder="1" applyAlignment="1">
      <alignment horizontal="center" vertical="center"/>
    </xf>
    <xf numFmtId="0" fontId="19" fillId="0" borderId="40" xfId="3" quotePrefix="1" applyFont="1" applyBorder="1" applyAlignment="1">
      <alignment horizontal="center" vertical="center"/>
    </xf>
    <xf numFmtId="177" fontId="9" fillId="14" borderId="16" xfId="3" applyNumberFormat="1" applyFont="1" applyFill="1" applyBorder="1" applyAlignment="1">
      <alignment horizontal="center" vertical="center" textRotation="255" shrinkToFit="1"/>
    </xf>
    <xf numFmtId="177" fontId="9" fillId="2" borderId="65" xfId="3" applyNumberFormat="1" applyFont="1" applyFill="1" applyBorder="1" applyAlignment="1">
      <alignment horizontal="center" vertical="center" textRotation="255" shrinkToFit="1"/>
    </xf>
    <xf numFmtId="0" fontId="9" fillId="0" borderId="66" xfId="3" applyFont="1" applyBorder="1"/>
    <xf numFmtId="0" fontId="9" fillId="0" borderId="13" xfId="3" applyFont="1" applyBorder="1"/>
    <xf numFmtId="0" fontId="9" fillId="0" borderId="67" xfId="3" applyFont="1" applyBorder="1"/>
    <xf numFmtId="0" fontId="19" fillId="0" borderId="0" xfId="3" applyFont="1"/>
    <xf numFmtId="0" fontId="19" fillId="0" borderId="0" xfId="3" applyFont="1" applyAlignment="1">
      <alignment horizontal="center"/>
    </xf>
    <xf numFmtId="0" fontId="19" fillId="0" borderId="66" xfId="3" applyFont="1" applyBorder="1"/>
    <xf numFmtId="0" fontId="19" fillId="0" borderId="13" xfId="3" applyFont="1" applyBorder="1"/>
    <xf numFmtId="0" fontId="19" fillId="0" borderId="67" xfId="3" applyFont="1" applyBorder="1"/>
    <xf numFmtId="0" fontId="15" fillId="0" borderId="21" xfId="3" applyFont="1" applyBorder="1" applyAlignment="1">
      <alignment vertical="center" textRotation="255"/>
    </xf>
    <xf numFmtId="0" fontId="15" fillId="0" borderId="8" xfId="3" applyFont="1" applyBorder="1" applyAlignment="1">
      <alignment vertical="center" textRotation="255"/>
    </xf>
    <xf numFmtId="0" fontId="15" fillId="2" borderId="21" xfId="3" applyFont="1" applyFill="1" applyBorder="1" applyAlignment="1">
      <alignment horizontal="center" vertical="center"/>
    </xf>
    <xf numFmtId="0" fontId="19" fillId="0" borderId="44" xfId="0" applyFont="1" applyBorder="1" applyAlignment="1">
      <alignment horizontal="left" vertical="center" wrapText="1" shrinkToFit="1"/>
    </xf>
    <xf numFmtId="0" fontId="19" fillId="0" borderId="44" xfId="3" applyFont="1" applyBorder="1" applyAlignment="1">
      <alignment horizontal="left" vertical="center" wrapText="1"/>
    </xf>
    <xf numFmtId="0" fontId="19" fillId="5" borderId="61" xfId="3" applyFont="1" applyFill="1" applyBorder="1" applyAlignment="1">
      <alignment horizontal="center" vertical="center" wrapText="1" shrinkToFit="1"/>
    </xf>
    <xf numFmtId="0" fontId="19" fillId="5" borderId="58" xfId="3" applyFont="1" applyFill="1" applyBorder="1" applyAlignment="1">
      <alignment horizontal="center" vertical="center" wrapText="1" shrinkToFit="1"/>
    </xf>
    <xf numFmtId="0" fontId="19" fillId="5" borderId="60" xfId="3" applyFont="1" applyFill="1" applyBorder="1" applyAlignment="1">
      <alignment horizontal="center" vertical="center" wrapText="1" shrinkToFit="1"/>
    </xf>
    <xf numFmtId="0" fontId="20" fillId="2" borderId="0" xfId="3" applyFont="1" applyFill="1" applyAlignment="1">
      <alignment horizontal="center" vertical="center"/>
    </xf>
    <xf numFmtId="56" fontId="19" fillId="0" borderId="0" xfId="3" quotePrefix="1" applyNumberFormat="1" applyFont="1" applyAlignment="1">
      <alignment horizontal="center" vertical="center" wrapText="1"/>
    </xf>
    <xf numFmtId="176" fontId="19" fillId="0" borderId="0" xfId="3" applyNumberFormat="1" applyFont="1" applyAlignment="1">
      <alignment horizontal="center" vertical="center"/>
    </xf>
    <xf numFmtId="177" fontId="9" fillId="2" borderId="62" xfId="3" applyNumberFormat="1" applyFont="1" applyFill="1" applyBorder="1" applyAlignment="1">
      <alignment horizontal="center" vertical="center" textRotation="255" shrinkToFit="1"/>
    </xf>
    <xf numFmtId="177" fontId="9" fillId="2" borderId="68" xfId="3" applyNumberFormat="1" applyFont="1" applyFill="1" applyBorder="1" applyAlignment="1">
      <alignment horizontal="center" vertical="center" textRotation="255" shrinkToFit="1"/>
    </xf>
    <xf numFmtId="177" fontId="9" fillId="2" borderId="48" xfId="3" applyNumberFormat="1" applyFont="1" applyFill="1" applyBorder="1" applyAlignment="1">
      <alignment horizontal="center" vertical="center" textRotation="255" shrinkToFit="1"/>
    </xf>
    <xf numFmtId="177" fontId="9" fillId="2" borderId="69" xfId="3" applyNumberFormat="1" applyFont="1" applyFill="1" applyBorder="1" applyAlignment="1">
      <alignment horizontal="center" vertical="center" textRotation="255" shrinkToFit="1"/>
    </xf>
    <xf numFmtId="176" fontId="19" fillId="0" borderId="21" xfId="3" applyNumberFormat="1" applyFont="1" applyBorder="1" applyAlignment="1">
      <alignment horizontal="center" vertical="center"/>
    </xf>
    <xf numFmtId="178" fontId="19" fillId="0" borderId="8" xfId="3" applyNumberFormat="1" applyFont="1" applyBorder="1" applyAlignment="1">
      <alignment horizontal="center" vertical="center" wrapText="1"/>
    </xf>
    <xf numFmtId="0" fontId="19" fillId="2" borderId="1" xfId="3" quotePrefix="1" applyFont="1" applyFill="1" applyBorder="1" applyAlignment="1">
      <alignment horizontal="center" vertical="center" wrapText="1"/>
    </xf>
    <xf numFmtId="176" fontId="9" fillId="2" borderId="1" xfId="3" applyNumberFormat="1" applyFont="1" applyFill="1" applyBorder="1" applyAlignment="1">
      <alignment horizontal="center" vertical="center" wrapText="1"/>
    </xf>
    <xf numFmtId="177" fontId="9" fillId="0" borderId="41" xfId="3" applyNumberFormat="1" applyFont="1" applyBorder="1" applyAlignment="1">
      <alignment horizontal="center" vertical="center" textRotation="255" shrinkToFit="1"/>
    </xf>
    <xf numFmtId="0" fontId="9" fillId="0" borderId="8" xfId="3" applyFont="1" applyBorder="1" applyAlignment="1">
      <alignment vertical="center" textRotation="255" shrinkToFit="1"/>
    </xf>
    <xf numFmtId="0" fontId="15" fillId="11" borderId="0" xfId="3" applyFont="1" applyFill="1" applyAlignment="1">
      <alignment vertical="center" textRotation="255"/>
    </xf>
    <xf numFmtId="177" fontId="9" fillId="2" borderId="0" xfId="3" applyNumberFormat="1" applyFont="1" applyFill="1" applyAlignment="1">
      <alignment horizontal="center" vertical="center" wrapText="1"/>
    </xf>
    <xf numFmtId="177" fontId="9" fillId="2" borderId="0" xfId="3" applyNumberFormat="1" applyFont="1" applyFill="1" applyAlignment="1">
      <alignment horizontal="center" vertical="center" textRotation="255" shrinkToFit="1"/>
    </xf>
    <xf numFmtId="0" fontId="19" fillId="0" borderId="0" xfId="3" applyFont="1" applyAlignment="1">
      <alignment horizontal="left" vertical="center" wrapText="1"/>
    </xf>
    <xf numFmtId="0" fontId="19" fillId="0" borderId="0" xfId="3" applyFont="1" applyAlignment="1">
      <alignment horizontal="center" vertical="center" wrapText="1"/>
    </xf>
    <xf numFmtId="0" fontId="19" fillId="0" borderId="0" xfId="3" applyFont="1" applyAlignment="1">
      <alignment vertical="center" textRotation="255"/>
    </xf>
    <xf numFmtId="176" fontId="9" fillId="0" borderId="0" xfId="3" applyNumberFormat="1" applyFont="1" applyAlignment="1">
      <alignment horizontal="center" vertical="center" wrapText="1"/>
    </xf>
    <xf numFmtId="0" fontId="15" fillId="0" borderId="0" xfId="3" applyFont="1" applyAlignment="1">
      <alignment vertical="center" textRotation="255"/>
    </xf>
    <xf numFmtId="0" fontId="15" fillId="11" borderId="40" xfId="3" applyFont="1" applyFill="1" applyBorder="1" applyAlignment="1">
      <alignment vertical="center" textRotation="255"/>
    </xf>
    <xf numFmtId="0" fontId="13" fillId="2" borderId="0" xfId="2" applyFont="1" applyFill="1" applyAlignment="1">
      <alignment vertical="center"/>
    </xf>
    <xf numFmtId="0" fontId="19" fillId="0" borderId="70" xfId="3" applyFont="1" applyBorder="1" applyAlignment="1">
      <alignment horizontal="left" vertical="center" wrapText="1"/>
    </xf>
    <xf numFmtId="0" fontId="27" fillId="0" borderId="0" xfId="3" applyFont="1" applyAlignment="1">
      <alignment vertical="top"/>
    </xf>
    <xf numFmtId="0" fontId="27" fillId="0" borderId="0" xfId="3" applyFont="1" applyAlignment="1">
      <alignment horizontal="center" vertical="top"/>
    </xf>
    <xf numFmtId="0" fontId="27" fillId="0" borderId="0" xfId="3" applyFont="1"/>
    <xf numFmtId="0" fontId="29" fillId="0" borderId="0" xfId="3" applyFont="1"/>
    <xf numFmtId="0" fontId="30" fillId="0" borderId="0" xfId="3" applyFont="1" applyAlignment="1">
      <alignment horizontal="center" vertical="center"/>
    </xf>
    <xf numFmtId="49" fontId="9" fillId="0" borderId="0" xfId="3" applyNumberFormat="1" applyFont="1" applyAlignment="1">
      <alignment horizontal="center" vertical="top"/>
    </xf>
    <xf numFmtId="0" fontId="2" fillId="0" borderId="0" xfId="3"/>
    <xf numFmtId="0" fontId="2" fillId="0" borderId="0" xfId="3" applyAlignment="1">
      <alignment horizontal="center" vertical="center"/>
    </xf>
    <xf numFmtId="0" fontId="27" fillId="0" borderId="0" xfId="3" applyFont="1" applyAlignment="1">
      <alignment horizontal="left" vertical="center"/>
    </xf>
    <xf numFmtId="0" fontId="19" fillId="0" borderId="0" xfId="3" applyFont="1" applyAlignment="1">
      <alignment horizontal="left" vertical="center"/>
    </xf>
    <xf numFmtId="0" fontId="2" fillId="0" borderId="0" xfId="3" applyAlignment="1">
      <alignment horizontal="left" vertical="top"/>
    </xf>
    <xf numFmtId="49" fontId="19" fillId="0" borderId="0" xfId="3" applyNumberFormat="1" applyFont="1" applyAlignment="1">
      <alignment horizontal="center" vertical="center"/>
    </xf>
    <xf numFmtId="49" fontId="2" fillId="0" borderId="0" xfId="3" applyNumberFormat="1" applyAlignment="1">
      <alignment horizontal="center" vertical="top"/>
    </xf>
    <xf numFmtId="0" fontId="2" fillId="0" borderId="0" xfId="3" applyAlignment="1">
      <alignment horizontal="left" vertical="top" wrapText="1"/>
    </xf>
    <xf numFmtId="0" fontId="2" fillId="0" borderId="0" xfId="3" applyAlignment="1">
      <alignment horizontal="center"/>
    </xf>
    <xf numFmtId="0" fontId="31" fillId="0" borderId="0" xfId="3" applyFont="1" applyAlignment="1">
      <alignment horizontal="center" vertical="top"/>
    </xf>
    <xf numFmtId="0" fontId="33" fillId="0" borderId="0" xfId="3" applyFont="1" applyAlignment="1">
      <alignment horizontal="left" vertical="top" wrapText="1"/>
    </xf>
    <xf numFmtId="0" fontId="35" fillId="0" borderId="0" xfId="0" applyFont="1">
      <alignment vertical="center"/>
    </xf>
    <xf numFmtId="0" fontId="36" fillId="0" borderId="0" xfId="0" applyFont="1">
      <alignment vertical="center"/>
    </xf>
    <xf numFmtId="0" fontId="35" fillId="0" borderId="0" xfId="0" applyFont="1" applyAlignment="1">
      <alignment vertical="center" wrapText="1"/>
    </xf>
    <xf numFmtId="0" fontId="37" fillId="0" borderId="0" xfId="0" applyFont="1">
      <alignment vertical="center"/>
    </xf>
    <xf numFmtId="0" fontId="38" fillId="0" borderId="0" xfId="0" applyFont="1">
      <alignment vertical="center"/>
    </xf>
    <xf numFmtId="0" fontId="38" fillId="0" borderId="0" xfId="0" applyFont="1" applyAlignment="1">
      <alignment vertical="center" wrapText="1"/>
    </xf>
    <xf numFmtId="0" fontId="40" fillId="0" borderId="0" xfId="0" applyFont="1">
      <alignment vertical="center"/>
    </xf>
    <xf numFmtId="0" fontId="41" fillId="0" borderId="0" xfId="0" applyFont="1">
      <alignment vertical="center"/>
    </xf>
    <xf numFmtId="0" fontId="45" fillId="0" borderId="0" xfId="0" applyFont="1">
      <alignment vertical="center"/>
    </xf>
    <xf numFmtId="0" fontId="46" fillId="0" borderId="0" xfId="0" applyFont="1">
      <alignment vertical="center"/>
    </xf>
    <xf numFmtId="0" fontId="38" fillId="0" borderId="0" xfId="0" applyFont="1" applyAlignment="1"/>
    <xf numFmtId="0" fontId="19" fillId="2" borderId="1" xfId="3" applyFont="1" applyFill="1" applyBorder="1" applyAlignment="1">
      <alignment horizontal="center" vertical="center" wrapText="1"/>
    </xf>
    <xf numFmtId="0" fontId="19" fillId="2" borderId="19" xfId="3" applyFont="1" applyFill="1" applyBorder="1" applyAlignment="1">
      <alignment horizontal="center" vertical="center" textRotation="255" wrapText="1"/>
    </xf>
    <xf numFmtId="0" fontId="19" fillId="2" borderId="20" xfId="3" applyFont="1" applyFill="1" applyBorder="1" applyAlignment="1">
      <alignment horizontal="center" vertical="center" textRotation="255" wrapText="1"/>
    </xf>
    <xf numFmtId="0" fontId="19" fillId="2" borderId="17" xfId="3" applyFont="1" applyFill="1" applyBorder="1" applyAlignment="1">
      <alignment horizontal="center" vertical="center" textRotation="255" wrapText="1"/>
    </xf>
    <xf numFmtId="0" fontId="28" fillId="0" borderId="0" xfId="0" applyFont="1" applyAlignment="1">
      <alignment horizontal="center" vertical="center"/>
    </xf>
    <xf numFmtId="177" fontId="9" fillId="2" borderId="2" xfId="3" applyNumberFormat="1" applyFont="1" applyFill="1" applyBorder="1" applyAlignment="1">
      <alignment horizontal="center" vertical="center" textRotation="255" shrinkToFit="1"/>
    </xf>
    <xf numFmtId="177" fontId="9" fillId="2" borderId="9" xfId="3" applyNumberFormat="1" applyFont="1" applyFill="1" applyBorder="1" applyAlignment="1">
      <alignment horizontal="center" vertical="center" textRotation="255" shrinkToFit="1"/>
    </xf>
    <xf numFmtId="177" fontId="9" fillId="2" borderId="71" xfId="3" applyNumberFormat="1" applyFont="1" applyFill="1" applyBorder="1" applyAlignment="1">
      <alignment horizontal="center" vertical="center" textRotation="255" shrinkToFit="1"/>
    </xf>
    <xf numFmtId="177" fontId="9" fillId="2" borderId="72" xfId="3" applyNumberFormat="1" applyFont="1" applyFill="1" applyBorder="1" applyAlignment="1">
      <alignment horizontal="center" vertical="center" textRotation="255" shrinkToFit="1"/>
    </xf>
    <xf numFmtId="177" fontId="24" fillId="2" borderId="20" xfId="3" applyNumberFormat="1" applyFont="1" applyFill="1" applyBorder="1" applyAlignment="1">
      <alignment horizontal="center" vertical="center" textRotation="255" shrinkToFit="1"/>
    </xf>
    <xf numFmtId="177" fontId="24" fillId="2" borderId="38" xfId="3" applyNumberFormat="1" applyFont="1" applyFill="1" applyBorder="1" applyAlignment="1">
      <alignment horizontal="center" vertical="center" textRotation="255" shrinkToFit="1"/>
    </xf>
    <xf numFmtId="177" fontId="9" fillId="2" borderId="20" xfId="3" applyNumberFormat="1" applyFont="1" applyFill="1" applyBorder="1" applyAlignment="1">
      <alignment horizontal="center" vertical="center" textRotation="255" shrinkToFit="1"/>
    </xf>
    <xf numFmtId="177" fontId="9" fillId="2" borderId="38" xfId="3" applyNumberFormat="1" applyFont="1" applyFill="1" applyBorder="1" applyAlignment="1">
      <alignment horizontal="center" vertical="center" textRotation="255" shrinkToFit="1"/>
    </xf>
    <xf numFmtId="177" fontId="9" fillId="4" borderId="14" xfId="3" applyNumberFormat="1" applyFont="1" applyFill="1" applyBorder="1" applyAlignment="1">
      <alignment horizontal="center" vertical="center" textRotation="255" shrinkToFit="1"/>
    </xf>
    <xf numFmtId="177" fontId="9" fillId="4" borderId="39" xfId="3" applyNumberFormat="1" applyFont="1" applyFill="1" applyBorder="1" applyAlignment="1">
      <alignment horizontal="center" vertical="center" textRotation="255" shrinkToFit="1"/>
    </xf>
    <xf numFmtId="177" fontId="9" fillId="4" borderId="17" xfId="3" applyNumberFormat="1" applyFont="1" applyFill="1" applyBorder="1" applyAlignment="1">
      <alignment horizontal="center" vertical="center" textRotation="255" shrinkToFit="1"/>
    </xf>
    <xf numFmtId="0" fontId="19" fillId="5" borderId="1" xfId="3" applyFont="1" applyFill="1" applyBorder="1" applyAlignment="1">
      <alignment horizontal="center" vertical="center" textRotation="255" wrapText="1" shrinkToFit="1"/>
    </xf>
    <xf numFmtId="0" fontId="19" fillId="5" borderId="8" xfId="3" applyFont="1" applyFill="1" applyBorder="1" applyAlignment="1">
      <alignment horizontal="center" vertical="center" textRotation="255" wrapText="1" shrinkToFit="1"/>
    </xf>
    <xf numFmtId="0" fontId="20" fillId="2" borderId="1" xfId="3" applyFont="1" applyFill="1" applyBorder="1" applyAlignment="1">
      <alignment horizontal="center" vertical="center"/>
    </xf>
    <xf numFmtId="0" fontId="20" fillId="2" borderId="21" xfId="3" applyFont="1" applyFill="1" applyBorder="1" applyAlignment="1">
      <alignment horizontal="center" vertical="center"/>
    </xf>
    <xf numFmtId="0" fontId="20" fillId="2" borderId="8" xfId="3" applyFont="1" applyFill="1" applyBorder="1" applyAlignment="1">
      <alignment horizontal="center" vertical="center"/>
    </xf>
    <xf numFmtId="0" fontId="19" fillId="0" borderId="1" xfId="3" applyFont="1" applyBorder="1" applyAlignment="1">
      <alignment horizontal="left" vertical="center" wrapText="1"/>
    </xf>
    <xf numFmtId="0" fontId="19" fillId="0" borderId="21" xfId="3" applyFont="1" applyBorder="1" applyAlignment="1">
      <alignment horizontal="left" vertical="center" wrapText="1"/>
    </xf>
    <xf numFmtId="0" fontId="19" fillId="0" borderId="8" xfId="3" applyFont="1" applyBorder="1" applyAlignment="1">
      <alignment horizontal="left" vertical="center" wrapText="1"/>
    </xf>
    <xf numFmtId="176" fontId="9" fillId="0" borderId="1" xfId="3" applyNumberFormat="1" applyFont="1" applyBorder="1" applyAlignment="1">
      <alignment horizontal="center" vertical="center" wrapText="1"/>
    </xf>
    <xf numFmtId="176" fontId="9" fillId="0" borderId="21" xfId="3" applyNumberFormat="1" applyFont="1" applyBorder="1" applyAlignment="1">
      <alignment horizontal="center" vertical="center" wrapText="1"/>
    </xf>
    <xf numFmtId="176" fontId="9" fillId="0" borderId="8" xfId="3" applyNumberFormat="1" applyFont="1" applyBorder="1" applyAlignment="1">
      <alignment horizontal="center" vertical="center" wrapText="1"/>
    </xf>
    <xf numFmtId="0" fontId="16" fillId="2" borderId="0" xfId="3" applyFont="1" applyFill="1" applyAlignment="1">
      <alignment horizontal="center" vertical="center"/>
    </xf>
    <xf numFmtId="0" fontId="23" fillId="3" borderId="0" xfId="3" applyFont="1" applyFill="1" applyAlignment="1">
      <alignment horizontal="left" vertical="center"/>
    </xf>
    <xf numFmtId="0" fontId="19" fillId="2" borderId="0" xfId="3" applyFont="1" applyFill="1" applyAlignment="1">
      <alignment horizontal="right" vertical="center"/>
    </xf>
    <xf numFmtId="0" fontId="15" fillId="4" borderId="1" xfId="3" applyFont="1" applyFill="1" applyBorder="1" applyAlignment="1">
      <alignment horizontal="center" vertical="center"/>
    </xf>
    <xf numFmtId="0" fontId="15" fillId="4" borderId="8" xfId="3" applyFont="1" applyFill="1" applyBorder="1" applyAlignment="1">
      <alignment horizontal="center" vertical="center"/>
    </xf>
    <xf numFmtId="0" fontId="19" fillId="5" borderId="1" xfId="3" applyFont="1" applyFill="1" applyBorder="1" applyAlignment="1">
      <alignment horizontal="center" vertical="center" wrapText="1"/>
    </xf>
    <xf numFmtId="0" fontId="19" fillId="5" borderId="8" xfId="3" applyFont="1" applyFill="1" applyBorder="1" applyAlignment="1">
      <alignment horizontal="center" vertical="center" wrapText="1"/>
    </xf>
    <xf numFmtId="0" fontId="9" fillId="5" borderId="2" xfId="3" applyFont="1" applyFill="1" applyBorder="1" applyAlignment="1">
      <alignment horizontal="center" vertical="center" wrapText="1"/>
    </xf>
    <xf numFmtId="0" fontId="9" fillId="5" borderId="3" xfId="3" applyFont="1" applyFill="1" applyBorder="1" applyAlignment="1">
      <alignment horizontal="center" vertical="center" wrapText="1"/>
    </xf>
    <xf numFmtId="0" fontId="9" fillId="5" borderId="4" xfId="3" applyFont="1" applyFill="1" applyBorder="1" applyAlignment="1">
      <alignment horizontal="center" vertical="center" wrapText="1"/>
    </xf>
    <xf numFmtId="0" fontId="9" fillId="5" borderId="9" xfId="3" applyFont="1" applyFill="1" applyBorder="1" applyAlignment="1">
      <alignment horizontal="center" vertical="center" wrapText="1"/>
    </xf>
    <xf numFmtId="0" fontId="9" fillId="5" borderId="10" xfId="3" applyFont="1" applyFill="1" applyBorder="1" applyAlignment="1">
      <alignment horizontal="center" vertical="center" wrapText="1"/>
    </xf>
    <xf numFmtId="0" fontId="9" fillId="5" borderId="11" xfId="3" applyFont="1" applyFill="1" applyBorder="1" applyAlignment="1">
      <alignment horizontal="center" vertical="center" wrapText="1"/>
    </xf>
    <xf numFmtId="0" fontId="19" fillId="5" borderId="5" xfId="3" applyFont="1" applyFill="1" applyBorder="1" applyAlignment="1">
      <alignment horizontal="center" vertical="center" shrinkToFit="1"/>
    </xf>
    <xf numFmtId="0" fontId="19" fillId="5" borderId="6" xfId="3" applyFont="1" applyFill="1" applyBorder="1" applyAlignment="1">
      <alignment horizontal="center" vertical="center" shrinkToFit="1"/>
    </xf>
    <xf numFmtId="0" fontId="19" fillId="5" borderId="7" xfId="3" applyFont="1" applyFill="1" applyBorder="1" applyAlignment="1">
      <alignment horizontal="center" vertical="center" shrinkToFit="1"/>
    </xf>
    <xf numFmtId="176" fontId="9" fillId="5" borderId="1" xfId="3" applyNumberFormat="1" applyFont="1" applyFill="1" applyBorder="1" applyAlignment="1">
      <alignment horizontal="center" vertical="center" wrapText="1"/>
    </xf>
    <xf numFmtId="176" fontId="9" fillId="5" borderId="8" xfId="3" applyNumberFormat="1" applyFont="1" applyFill="1" applyBorder="1" applyAlignment="1">
      <alignment horizontal="center" vertical="center" wrapText="1"/>
    </xf>
    <xf numFmtId="0" fontId="19" fillId="5" borderId="5" xfId="3" applyFont="1" applyFill="1" applyBorder="1" applyAlignment="1">
      <alignment horizontal="center" vertical="center" wrapText="1" shrinkToFit="1"/>
    </xf>
    <xf numFmtId="0" fontId="19" fillId="5" borderId="6" xfId="3" applyFont="1" applyFill="1" applyBorder="1" applyAlignment="1">
      <alignment horizontal="center" vertical="center" wrapText="1" shrinkToFit="1"/>
    </xf>
    <xf numFmtId="0" fontId="19" fillId="5" borderId="7" xfId="3" applyFont="1" applyFill="1" applyBorder="1" applyAlignment="1">
      <alignment horizontal="center" vertical="center" wrapText="1" shrinkToFit="1"/>
    </xf>
    <xf numFmtId="0" fontId="21" fillId="2" borderId="0" xfId="1" applyFont="1" applyFill="1" applyBorder="1" applyAlignment="1">
      <alignment horizontal="left"/>
    </xf>
    <xf numFmtId="0" fontId="15" fillId="0" borderId="1" xfId="3" applyFont="1" applyBorder="1" applyAlignment="1">
      <alignment horizontal="center" vertical="center" textRotation="255" wrapText="1"/>
    </xf>
    <xf numFmtId="0" fontId="15" fillId="0" borderId="21" xfId="3" applyFont="1" applyBorder="1" applyAlignment="1">
      <alignment horizontal="center" vertical="center" textRotation="255" wrapText="1"/>
    </xf>
    <xf numFmtId="0" fontId="15" fillId="0" borderId="8" xfId="3" applyFont="1" applyBorder="1" applyAlignment="1">
      <alignment horizontal="center" vertical="center" textRotation="255" wrapText="1"/>
    </xf>
    <xf numFmtId="0" fontId="23" fillId="8" borderId="0" xfId="3" applyFont="1" applyFill="1" applyAlignment="1">
      <alignment horizontal="left" vertical="center"/>
    </xf>
    <xf numFmtId="0" fontId="19" fillId="0" borderId="1" xfId="3" applyFont="1" applyBorder="1" applyAlignment="1">
      <alignment horizontal="center" vertical="center" wrapText="1"/>
    </xf>
    <xf numFmtId="0" fontId="19" fillId="0" borderId="8" xfId="3" applyFont="1" applyBorder="1" applyAlignment="1">
      <alignment horizontal="center" vertical="center" wrapText="1"/>
    </xf>
    <xf numFmtId="49" fontId="9" fillId="0" borderId="1" xfId="3" applyNumberFormat="1" applyFont="1" applyBorder="1" applyAlignment="1">
      <alignment horizontal="center" vertical="center" wrapText="1"/>
    </xf>
    <xf numFmtId="49" fontId="9" fillId="0" borderId="8" xfId="3" applyNumberFormat="1" applyFont="1" applyBorder="1" applyAlignment="1">
      <alignment horizontal="center" vertical="center" wrapText="1"/>
    </xf>
    <xf numFmtId="0" fontId="19" fillId="5" borderId="15" xfId="3" applyFont="1" applyFill="1" applyBorder="1" applyAlignment="1">
      <alignment horizontal="center" vertical="center" wrapText="1" shrinkToFit="1"/>
    </xf>
    <xf numFmtId="0" fontId="19" fillId="5" borderId="16" xfId="3" applyFont="1" applyFill="1" applyBorder="1" applyAlignment="1">
      <alignment horizontal="center" vertical="center" wrapText="1" shrinkToFit="1"/>
    </xf>
    <xf numFmtId="0" fontId="19" fillId="5" borderId="41" xfId="3" applyFont="1" applyFill="1" applyBorder="1" applyAlignment="1">
      <alignment horizontal="center" vertical="center" wrapText="1" shrinkToFit="1"/>
    </xf>
    <xf numFmtId="0" fontId="23" fillId="12" borderId="0" xfId="3" applyFont="1" applyFill="1" applyAlignment="1">
      <alignment horizontal="left" vertical="center"/>
    </xf>
    <xf numFmtId="0" fontId="15" fillId="0" borderId="1" xfId="3" applyFont="1" applyBorder="1" applyAlignment="1">
      <alignment horizontal="center" vertical="center" textRotation="255"/>
    </xf>
    <xf numFmtId="0" fontId="15" fillId="0" borderId="21" xfId="3" applyFont="1" applyBorder="1" applyAlignment="1">
      <alignment horizontal="center" vertical="center" textRotation="255"/>
    </xf>
    <xf numFmtId="0" fontId="15" fillId="0" borderId="8" xfId="3" applyFont="1" applyBorder="1" applyAlignment="1">
      <alignment horizontal="center" vertical="center" textRotation="255"/>
    </xf>
    <xf numFmtId="0" fontId="23" fillId="10" borderId="0" xfId="3" applyFont="1" applyFill="1" applyAlignment="1">
      <alignment horizontal="left" vertical="center"/>
    </xf>
    <xf numFmtId="0" fontId="15" fillId="0" borderId="1" xfId="3" applyFont="1" applyBorder="1" applyAlignment="1">
      <alignment horizontal="center" vertical="center" textRotation="255" wrapText="1" shrinkToFit="1"/>
    </xf>
    <xf numFmtId="0" fontId="15" fillId="0" borderId="21" xfId="3" applyFont="1" applyBorder="1" applyAlignment="1">
      <alignment horizontal="center" vertical="center" textRotation="255" wrapText="1" shrinkToFit="1"/>
    </xf>
    <xf numFmtId="0" fontId="15" fillId="0" borderId="8" xfId="3" applyFont="1" applyBorder="1" applyAlignment="1">
      <alignment horizontal="center" vertical="center" textRotation="255" wrapText="1" shrinkToFit="1"/>
    </xf>
    <xf numFmtId="38" fontId="9" fillId="0" borderId="1" xfId="4" applyFont="1" applyBorder="1" applyAlignment="1">
      <alignment horizontal="center" vertical="center" wrapText="1"/>
    </xf>
    <xf numFmtId="38" fontId="9" fillId="0" borderId="8" xfId="4" applyFont="1" applyBorder="1" applyAlignment="1">
      <alignment horizontal="center" vertical="center" wrapText="1"/>
    </xf>
    <xf numFmtId="0" fontId="19" fillId="0" borderId="21" xfId="3" applyFont="1" applyBorder="1" applyAlignment="1">
      <alignment horizontal="center" vertical="center" wrapText="1"/>
    </xf>
    <xf numFmtId="49" fontId="9" fillId="0" borderId="21" xfId="3" applyNumberFormat="1" applyFont="1" applyBorder="1" applyAlignment="1">
      <alignment horizontal="center" vertical="center" wrapText="1"/>
    </xf>
    <xf numFmtId="0" fontId="31" fillId="0" borderId="0" xfId="3" applyFont="1" applyAlignment="1">
      <alignment horizontal="left" vertical="top" wrapText="1"/>
    </xf>
    <xf numFmtId="0" fontId="32" fillId="0" borderId="0" xfId="3" applyFont="1" applyAlignment="1">
      <alignment horizontal="left" vertical="top" wrapText="1"/>
    </xf>
    <xf numFmtId="0" fontId="34" fillId="0" borderId="0" xfId="3" applyFont="1" applyAlignment="1">
      <alignment horizontal="left" vertical="top" wrapText="1"/>
    </xf>
    <xf numFmtId="0" fontId="9" fillId="0" borderId="0" xfId="3" applyFont="1" applyAlignment="1">
      <alignment horizontal="left" vertical="top" wrapText="1"/>
    </xf>
    <xf numFmtId="0" fontId="19" fillId="0" borderId="0" xfId="3" applyFont="1" applyAlignment="1">
      <alignment horizontal="left" vertical="center" wrapText="1"/>
    </xf>
    <xf numFmtId="0" fontId="42" fillId="0" borderId="0" xfId="0" applyFont="1" applyAlignment="1">
      <alignment horizontal="left" wrapText="1"/>
    </xf>
    <xf numFmtId="0" fontId="38" fillId="0" borderId="0" xfId="0" applyFont="1" applyAlignment="1">
      <alignment horizontal="left" vertical="top" wrapText="1"/>
    </xf>
  </cellXfs>
  <cellStyles count="5">
    <cellStyle name="タイトル" xfId="1" builtinId="15"/>
    <cellStyle name="桁区切り 2" xfId="4" xr:uid="{2592E97B-1E60-4F05-BA20-040ADE3541C8}"/>
    <cellStyle name="標準" xfId="0" builtinId="0"/>
    <cellStyle name="標準 2" xfId="3" xr:uid="{0453C2FF-89B1-4C83-862C-4AC4B9961B9A}"/>
    <cellStyle name="標準_21年度研修体系" xfId="2" xr:uid="{315FB045-9F43-4C93-978D-16FF74903F00}"/>
  </cellStyles>
  <dxfs count="30">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s>
  <tableStyles count="0" defaultTableStyle="TableStyleMedium2" defaultPivotStyle="PivotStyleLight16"/>
  <colors>
    <mruColors>
      <color rgb="FFFFE2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12</xdr:row>
      <xdr:rowOff>1189</xdr:rowOff>
    </xdr:from>
    <xdr:to>
      <xdr:col>3</xdr:col>
      <xdr:colOff>180974</xdr:colOff>
      <xdr:row>31</xdr:row>
      <xdr:rowOff>161924</xdr:rowOff>
    </xdr:to>
    <xdr:sp macro="" textlink="">
      <xdr:nvSpPr>
        <xdr:cNvPr id="3" name="Text Box 7">
          <a:extLst>
            <a:ext uri="{FF2B5EF4-FFF2-40B4-BE49-F238E27FC236}">
              <a16:creationId xmlns:a16="http://schemas.microsoft.com/office/drawing/2014/main" id="{018176AC-0253-4A3A-BF6B-64BECF15CF3F}"/>
            </a:ext>
          </a:extLst>
        </xdr:cNvPr>
        <xdr:cNvSpPr txBox="1">
          <a:spLocks noChangeArrowheads="1"/>
        </xdr:cNvSpPr>
      </xdr:nvSpPr>
      <xdr:spPr bwMode="auto">
        <a:xfrm>
          <a:off x="327660" y="1967149"/>
          <a:ext cx="478154" cy="3414475"/>
        </a:xfrm>
        <a:prstGeom prst="rect">
          <a:avLst/>
        </a:prstGeom>
        <a:solidFill>
          <a:srgbClr val="FFE2A7"/>
        </a:solidFill>
        <a:ln w="9525">
          <a:solidFill>
            <a:schemeClr val="bg1">
              <a:lumMod val="65000"/>
            </a:schemeClr>
          </a:solidFill>
          <a:miter lim="800000"/>
          <a:headEnd/>
          <a:tailEnd/>
        </a:ln>
      </xdr:spPr>
      <xdr:txBody>
        <a:bodyPr vertOverflow="clip" vert="wordArtVertRtl" wrap="square" lIns="0" tIns="0" rIns="27432" bIns="0" anchor="ctr" upright="1"/>
        <a:lstStyle/>
        <a:p>
          <a:pPr algn="ctr" rtl="0">
            <a:defRPr sz="1000"/>
          </a:pPr>
          <a:r>
            <a:rPr lang="ja-JP" altLang="en-US" sz="1200" b="1" i="0" u="none" strike="noStrike" baseline="0">
              <a:solidFill>
                <a:srgbClr val="000000"/>
              </a:solidFill>
              <a:latin typeface="BIZ UDゴシック" panose="020B0400000000000000" pitchFamily="49" charset="-128"/>
              <a:ea typeface="BIZ UDゴシック" panose="020B0400000000000000" pitchFamily="49" charset="-128"/>
            </a:rPr>
            <a:t>Ａ　</a:t>
          </a:r>
          <a:r>
            <a:rPr lang="ja-JP" altLang="en-US" sz="1200" b="1" i="0" u="none" strike="noStrike" spc="200" baseline="0">
              <a:solidFill>
                <a:srgbClr val="000000"/>
              </a:solidFill>
              <a:latin typeface="BIZ UDゴシック" panose="020B0400000000000000" pitchFamily="49" charset="-128"/>
              <a:ea typeface="BIZ UDゴシック" panose="020B0400000000000000" pitchFamily="49" charset="-128"/>
            </a:rPr>
            <a:t>組織力を高める</a:t>
          </a:r>
        </a:p>
      </xdr:txBody>
    </xdr:sp>
    <xdr:clientData/>
  </xdr:twoCellAnchor>
  <xdr:twoCellAnchor>
    <xdr:from>
      <xdr:col>1</xdr:col>
      <xdr:colOff>71243</xdr:colOff>
      <xdr:row>110</xdr:row>
      <xdr:rowOff>129659</xdr:rowOff>
    </xdr:from>
    <xdr:to>
      <xdr:col>3</xdr:col>
      <xdr:colOff>140804</xdr:colOff>
      <xdr:row>119</xdr:row>
      <xdr:rowOff>140804</xdr:rowOff>
    </xdr:to>
    <xdr:sp macro="" textlink="">
      <xdr:nvSpPr>
        <xdr:cNvPr id="4" name="Text Box 8">
          <a:extLst>
            <a:ext uri="{FF2B5EF4-FFF2-40B4-BE49-F238E27FC236}">
              <a16:creationId xmlns:a16="http://schemas.microsoft.com/office/drawing/2014/main" id="{67FA97EF-69DC-455D-BCA6-B6045EF95FF7}"/>
            </a:ext>
          </a:extLst>
        </xdr:cNvPr>
        <xdr:cNvSpPr txBox="1">
          <a:spLocks noChangeArrowheads="1"/>
        </xdr:cNvSpPr>
      </xdr:nvSpPr>
      <xdr:spPr bwMode="auto">
        <a:xfrm>
          <a:off x="270026" y="20190137"/>
          <a:ext cx="525104" cy="1692515"/>
        </a:xfrm>
        <a:prstGeom prst="rect">
          <a:avLst/>
        </a:prstGeom>
        <a:solidFill>
          <a:srgbClr val="BFFDDD"/>
        </a:solidFill>
        <a:ln w="9525">
          <a:solidFill>
            <a:schemeClr val="bg1">
              <a:lumMod val="65000"/>
            </a:schemeClr>
          </a:solidFill>
          <a:miter lim="800000"/>
          <a:headEnd/>
          <a:tailEnd/>
        </a:ln>
      </xdr:spPr>
      <xdr:txBody>
        <a:bodyPr vertOverflow="clip" vert="wordArtVertRtl" wrap="square" lIns="0" tIns="0" rIns="27432" bIns="0" anchor="ctr" upright="1"/>
        <a:lstStyle/>
        <a:p>
          <a:pPr algn="ctr" rtl="0">
            <a:defRPr sz="1000"/>
          </a:pPr>
          <a:r>
            <a:rPr lang="ja-JP" altLang="en-US" sz="1200" b="1" i="0" u="none" strike="noStrike" baseline="0">
              <a:solidFill>
                <a:srgbClr val="000000"/>
              </a:solidFill>
              <a:latin typeface="BIZ UDゴシック" panose="020B0400000000000000" pitchFamily="49" charset="-128"/>
              <a:ea typeface="BIZ UDゴシック" panose="020B0400000000000000" pitchFamily="49" charset="-128"/>
            </a:rPr>
            <a:t>Ｃ人間力を高める</a:t>
          </a:r>
        </a:p>
      </xdr:txBody>
    </xdr:sp>
    <xdr:clientData/>
  </xdr:twoCellAnchor>
  <xdr:twoCellAnchor>
    <xdr:from>
      <xdr:col>1</xdr:col>
      <xdr:colOff>110045</xdr:colOff>
      <xdr:row>47</xdr:row>
      <xdr:rowOff>5426</xdr:rowOff>
    </xdr:from>
    <xdr:to>
      <xdr:col>4</xdr:col>
      <xdr:colOff>0</xdr:colOff>
      <xdr:row>70</xdr:row>
      <xdr:rowOff>87641</xdr:rowOff>
    </xdr:to>
    <xdr:sp macro="" textlink="">
      <xdr:nvSpPr>
        <xdr:cNvPr id="5" name="Text Box 9">
          <a:extLst>
            <a:ext uri="{FF2B5EF4-FFF2-40B4-BE49-F238E27FC236}">
              <a16:creationId xmlns:a16="http://schemas.microsoft.com/office/drawing/2014/main" id="{0ECA0BD6-CC14-4C3D-A43C-8CAD6BC60EDB}"/>
            </a:ext>
          </a:extLst>
        </xdr:cNvPr>
        <xdr:cNvSpPr txBox="1">
          <a:spLocks noChangeArrowheads="1"/>
        </xdr:cNvSpPr>
      </xdr:nvSpPr>
      <xdr:spPr bwMode="auto">
        <a:xfrm>
          <a:off x="309337" y="8363980"/>
          <a:ext cx="499555" cy="4173569"/>
        </a:xfrm>
        <a:prstGeom prst="rect">
          <a:avLst/>
        </a:prstGeom>
        <a:solidFill>
          <a:srgbClr val="CAFFAF"/>
        </a:solidFill>
        <a:ln w="9525">
          <a:solidFill>
            <a:schemeClr val="bg1">
              <a:lumMod val="65000"/>
            </a:schemeClr>
          </a:solidFill>
          <a:miter lim="800000"/>
          <a:headEnd/>
          <a:tailEnd/>
        </a:ln>
      </xdr:spPr>
      <xdr:txBody>
        <a:bodyPr vertOverflow="clip" vert="wordArtVertRtl" wrap="square" lIns="0" tIns="0" rIns="27432" bIns="0" anchor="ctr" upright="1"/>
        <a:lstStyle/>
        <a:p>
          <a:pPr algn="ctr" rtl="0">
            <a:defRPr sz="1000"/>
          </a:pPr>
          <a:r>
            <a:rPr lang="ja-JP" altLang="en-US" sz="1200" b="1" i="0" u="none" strike="noStrike" spc="200" baseline="0">
              <a:solidFill>
                <a:srgbClr val="000000"/>
              </a:solidFill>
              <a:latin typeface="BIZ UDゴシック" panose="020B0400000000000000" pitchFamily="49" charset="-128"/>
              <a:ea typeface="BIZ UDゴシック" panose="020B0400000000000000" pitchFamily="49" charset="-128"/>
            </a:rPr>
            <a:t>Ｂ　専門技術力を身につける</a:t>
          </a:r>
        </a:p>
      </xdr:txBody>
    </xdr:sp>
    <xdr:clientData/>
  </xdr:twoCellAnchor>
  <xdr:twoCellAnchor>
    <xdr:from>
      <xdr:col>10</xdr:col>
      <xdr:colOff>897132</xdr:colOff>
      <xdr:row>4</xdr:row>
      <xdr:rowOff>96705</xdr:rowOff>
    </xdr:from>
    <xdr:to>
      <xdr:col>11</xdr:col>
      <xdr:colOff>148646</xdr:colOff>
      <xdr:row>4</xdr:row>
      <xdr:rowOff>96705</xdr:rowOff>
    </xdr:to>
    <xdr:sp macro="" textlink="">
      <xdr:nvSpPr>
        <xdr:cNvPr id="6" name="Line 10">
          <a:extLst>
            <a:ext uri="{FF2B5EF4-FFF2-40B4-BE49-F238E27FC236}">
              <a16:creationId xmlns:a16="http://schemas.microsoft.com/office/drawing/2014/main" id="{0D035031-990A-4475-98ED-CFDDFEBE291D}"/>
            </a:ext>
          </a:extLst>
        </xdr:cNvPr>
        <xdr:cNvSpPr>
          <a:spLocks noChangeShapeType="1"/>
        </xdr:cNvSpPr>
      </xdr:nvSpPr>
      <xdr:spPr bwMode="auto">
        <a:xfrm flipH="1">
          <a:off x="2985012" y="721545"/>
          <a:ext cx="150674" cy="0"/>
        </a:xfrm>
        <a:prstGeom prst="line">
          <a:avLst/>
        </a:prstGeom>
        <a:noFill/>
        <a:ln w="9525">
          <a:solidFill>
            <a:srgbClr val="000000"/>
          </a:solidFill>
          <a:round/>
          <a:headEnd/>
          <a:tailEnd/>
        </a:ln>
      </xdr:spPr>
    </xdr:sp>
    <xdr:clientData/>
  </xdr:twoCellAnchor>
  <xdr:twoCellAnchor>
    <xdr:from>
      <xdr:col>11</xdr:col>
      <xdr:colOff>0</xdr:colOff>
      <xdr:row>63</xdr:row>
      <xdr:rowOff>95250</xdr:rowOff>
    </xdr:from>
    <xdr:to>
      <xdr:col>11</xdr:col>
      <xdr:colOff>171450</xdr:colOff>
      <xdr:row>63</xdr:row>
      <xdr:rowOff>95250</xdr:rowOff>
    </xdr:to>
    <xdr:sp macro="" textlink="">
      <xdr:nvSpPr>
        <xdr:cNvPr id="7" name="Line 21">
          <a:extLst>
            <a:ext uri="{FF2B5EF4-FFF2-40B4-BE49-F238E27FC236}">
              <a16:creationId xmlns:a16="http://schemas.microsoft.com/office/drawing/2014/main" id="{9E31D07C-D9CA-4821-BF3A-A5D6374E7817}"/>
            </a:ext>
          </a:extLst>
        </xdr:cNvPr>
        <xdr:cNvSpPr>
          <a:spLocks noChangeShapeType="1"/>
        </xdr:cNvSpPr>
      </xdr:nvSpPr>
      <xdr:spPr bwMode="auto">
        <a:xfrm flipH="1">
          <a:off x="2987040" y="10389870"/>
          <a:ext cx="156210" cy="0"/>
        </a:xfrm>
        <a:prstGeom prst="line">
          <a:avLst/>
        </a:prstGeom>
        <a:noFill/>
        <a:ln w="9525">
          <a:solidFill>
            <a:srgbClr val="000000"/>
          </a:solidFill>
          <a:round/>
          <a:headEnd/>
          <a:tailEnd/>
        </a:ln>
      </xdr:spPr>
    </xdr:sp>
    <xdr:clientData/>
  </xdr:twoCellAnchor>
  <xdr:twoCellAnchor>
    <xdr:from>
      <xdr:col>11</xdr:col>
      <xdr:colOff>0</xdr:colOff>
      <xdr:row>72</xdr:row>
      <xdr:rowOff>95250</xdr:rowOff>
    </xdr:from>
    <xdr:to>
      <xdr:col>12</xdr:col>
      <xdr:colOff>0</xdr:colOff>
      <xdr:row>72</xdr:row>
      <xdr:rowOff>95250</xdr:rowOff>
    </xdr:to>
    <xdr:sp macro="" textlink="">
      <xdr:nvSpPr>
        <xdr:cNvPr id="10" name="Line 27">
          <a:extLst>
            <a:ext uri="{FF2B5EF4-FFF2-40B4-BE49-F238E27FC236}">
              <a16:creationId xmlns:a16="http://schemas.microsoft.com/office/drawing/2014/main" id="{C97E1E3E-374E-4C3C-8BFC-147A60A0D748}"/>
            </a:ext>
          </a:extLst>
        </xdr:cNvPr>
        <xdr:cNvSpPr>
          <a:spLocks noChangeShapeType="1"/>
        </xdr:cNvSpPr>
      </xdr:nvSpPr>
      <xdr:spPr bwMode="auto">
        <a:xfrm flipH="1">
          <a:off x="2987040" y="11830050"/>
          <a:ext cx="160020" cy="0"/>
        </a:xfrm>
        <a:prstGeom prst="line">
          <a:avLst/>
        </a:prstGeom>
        <a:noFill/>
        <a:ln w="9525">
          <a:solidFill>
            <a:srgbClr val="000000"/>
          </a:solidFill>
          <a:round/>
          <a:headEnd/>
          <a:tailEnd/>
        </a:ln>
      </xdr:spPr>
    </xdr:sp>
    <xdr:clientData/>
  </xdr:twoCellAnchor>
  <xdr:twoCellAnchor>
    <xdr:from>
      <xdr:col>11</xdr:col>
      <xdr:colOff>0</xdr:colOff>
      <xdr:row>63</xdr:row>
      <xdr:rowOff>95250</xdr:rowOff>
    </xdr:from>
    <xdr:to>
      <xdr:col>11</xdr:col>
      <xdr:colOff>0</xdr:colOff>
      <xdr:row>72</xdr:row>
      <xdr:rowOff>95250</xdr:rowOff>
    </xdr:to>
    <xdr:sp macro="" textlink="">
      <xdr:nvSpPr>
        <xdr:cNvPr id="11" name="Line 31">
          <a:extLst>
            <a:ext uri="{FF2B5EF4-FFF2-40B4-BE49-F238E27FC236}">
              <a16:creationId xmlns:a16="http://schemas.microsoft.com/office/drawing/2014/main" id="{4DC757BE-E941-4896-A96E-FCE1BA7B90F4}"/>
            </a:ext>
          </a:extLst>
        </xdr:cNvPr>
        <xdr:cNvSpPr>
          <a:spLocks noChangeShapeType="1"/>
        </xdr:cNvSpPr>
      </xdr:nvSpPr>
      <xdr:spPr bwMode="auto">
        <a:xfrm>
          <a:off x="2987040" y="10389870"/>
          <a:ext cx="0" cy="1440180"/>
        </a:xfrm>
        <a:prstGeom prst="line">
          <a:avLst/>
        </a:prstGeom>
        <a:noFill/>
        <a:ln w="9525">
          <a:solidFill>
            <a:srgbClr val="000000"/>
          </a:solidFill>
          <a:round/>
          <a:headEnd/>
          <a:tailEnd/>
        </a:ln>
      </xdr:spPr>
    </xdr:sp>
    <xdr:clientData/>
  </xdr:twoCellAnchor>
  <xdr:twoCellAnchor>
    <xdr:from>
      <xdr:col>11</xdr:col>
      <xdr:colOff>7691</xdr:colOff>
      <xdr:row>38</xdr:row>
      <xdr:rowOff>83028</xdr:rowOff>
    </xdr:from>
    <xdr:to>
      <xdr:col>12</xdr:col>
      <xdr:colOff>7691</xdr:colOff>
      <xdr:row>38</xdr:row>
      <xdr:rowOff>83028</xdr:rowOff>
    </xdr:to>
    <xdr:sp macro="" textlink="">
      <xdr:nvSpPr>
        <xdr:cNvPr id="12" name="Line 23">
          <a:extLst>
            <a:ext uri="{FF2B5EF4-FFF2-40B4-BE49-F238E27FC236}">
              <a16:creationId xmlns:a16="http://schemas.microsoft.com/office/drawing/2014/main" id="{0119A09B-49F5-412D-91EE-435CE8C428C8}"/>
            </a:ext>
          </a:extLst>
        </xdr:cNvPr>
        <xdr:cNvSpPr>
          <a:spLocks noChangeShapeType="1"/>
        </xdr:cNvSpPr>
      </xdr:nvSpPr>
      <xdr:spPr bwMode="auto">
        <a:xfrm flipH="1">
          <a:off x="2994731" y="6529548"/>
          <a:ext cx="160020" cy="0"/>
        </a:xfrm>
        <a:prstGeom prst="line">
          <a:avLst/>
        </a:prstGeom>
        <a:noFill/>
        <a:ln w="9525">
          <a:solidFill>
            <a:srgbClr val="000000"/>
          </a:solidFill>
          <a:round/>
          <a:headEnd/>
          <a:tailEnd/>
        </a:ln>
      </xdr:spPr>
    </xdr:sp>
    <xdr:clientData/>
  </xdr:twoCellAnchor>
  <xdr:twoCellAnchor>
    <xdr:from>
      <xdr:col>10</xdr:col>
      <xdr:colOff>1352550</xdr:colOff>
      <xdr:row>29</xdr:row>
      <xdr:rowOff>114300</xdr:rowOff>
    </xdr:from>
    <xdr:to>
      <xdr:col>11</xdr:col>
      <xdr:colOff>171450</xdr:colOff>
      <xdr:row>29</xdr:row>
      <xdr:rowOff>114300</xdr:rowOff>
    </xdr:to>
    <xdr:sp macro="" textlink="">
      <xdr:nvSpPr>
        <xdr:cNvPr id="13" name="Line 24">
          <a:extLst>
            <a:ext uri="{FF2B5EF4-FFF2-40B4-BE49-F238E27FC236}">
              <a16:creationId xmlns:a16="http://schemas.microsoft.com/office/drawing/2014/main" id="{82E5F2A2-70D6-416E-8E6C-BA6F9438C193}"/>
            </a:ext>
          </a:extLst>
        </xdr:cNvPr>
        <xdr:cNvSpPr>
          <a:spLocks noChangeShapeType="1"/>
        </xdr:cNvSpPr>
      </xdr:nvSpPr>
      <xdr:spPr bwMode="auto">
        <a:xfrm flipH="1" flipV="1">
          <a:off x="2983230" y="4983480"/>
          <a:ext cx="160020" cy="0"/>
        </a:xfrm>
        <a:prstGeom prst="line">
          <a:avLst/>
        </a:prstGeom>
        <a:noFill/>
        <a:ln w="9525">
          <a:solidFill>
            <a:srgbClr val="000000"/>
          </a:solidFill>
          <a:round/>
          <a:headEnd/>
          <a:tailEnd/>
        </a:ln>
      </xdr:spPr>
    </xdr:sp>
    <xdr:clientData/>
  </xdr:twoCellAnchor>
  <xdr:twoCellAnchor>
    <xdr:from>
      <xdr:col>10</xdr:col>
      <xdr:colOff>859366</xdr:colOff>
      <xdr:row>29</xdr:row>
      <xdr:rowOff>114301</xdr:rowOff>
    </xdr:from>
    <xdr:to>
      <xdr:col>11</xdr:col>
      <xdr:colOff>12771</xdr:colOff>
      <xdr:row>38</xdr:row>
      <xdr:rowOff>85141</xdr:rowOff>
    </xdr:to>
    <xdr:sp macro="" textlink="">
      <xdr:nvSpPr>
        <xdr:cNvPr id="14" name="Line 33">
          <a:extLst>
            <a:ext uri="{FF2B5EF4-FFF2-40B4-BE49-F238E27FC236}">
              <a16:creationId xmlns:a16="http://schemas.microsoft.com/office/drawing/2014/main" id="{79C72F70-297D-4799-806C-AEDCC611A151}"/>
            </a:ext>
          </a:extLst>
        </xdr:cNvPr>
        <xdr:cNvSpPr>
          <a:spLocks noChangeShapeType="1"/>
        </xdr:cNvSpPr>
      </xdr:nvSpPr>
      <xdr:spPr bwMode="auto">
        <a:xfrm>
          <a:off x="2962316" y="5197139"/>
          <a:ext cx="13315" cy="1694918"/>
        </a:xfrm>
        <a:prstGeom prst="line">
          <a:avLst/>
        </a:prstGeom>
        <a:noFill/>
        <a:ln w="9525">
          <a:solidFill>
            <a:srgbClr val="000000"/>
          </a:solidFill>
          <a:round/>
          <a:headEnd/>
          <a:tailEnd/>
        </a:ln>
      </xdr:spPr>
    </xdr:sp>
    <xdr:clientData/>
  </xdr:twoCellAnchor>
  <xdr:twoCellAnchor>
    <xdr:from>
      <xdr:col>11</xdr:col>
      <xdr:colOff>0</xdr:colOff>
      <xdr:row>20</xdr:row>
      <xdr:rowOff>66675</xdr:rowOff>
    </xdr:from>
    <xdr:to>
      <xdr:col>11</xdr:col>
      <xdr:colOff>142875</xdr:colOff>
      <xdr:row>20</xdr:row>
      <xdr:rowOff>66675</xdr:rowOff>
    </xdr:to>
    <xdr:sp macro="" textlink="">
      <xdr:nvSpPr>
        <xdr:cNvPr id="19" name="Line 10">
          <a:extLst>
            <a:ext uri="{FF2B5EF4-FFF2-40B4-BE49-F238E27FC236}">
              <a16:creationId xmlns:a16="http://schemas.microsoft.com/office/drawing/2014/main" id="{0602B9F8-603B-4835-9A79-16A39E4DD372}"/>
            </a:ext>
          </a:extLst>
        </xdr:cNvPr>
        <xdr:cNvSpPr>
          <a:spLocks noChangeShapeType="1"/>
        </xdr:cNvSpPr>
      </xdr:nvSpPr>
      <xdr:spPr bwMode="auto">
        <a:xfrm flipH="1">
          <a:off x="2987040" y="3655695"/>
          <a:ext cx="142875" cy="0"/>
        </a:xfrm>
        <a:prstGeom prst="line">
          <a:avLst/>
        </a:prstGeom>
        <a:noFill/>
        <a:ln w="9525">
          <a:solidFill>
            <a:srgbClr val="000000"/>
          </a:solidFill>
          <a:round/>
          <a:headEnd/>
          <a:tailEnd/>
        </a:ln>
      </xdr:spPr>
    </xdr:sp>
    <xdr:clientData/>
  </xdr:twoCellAnchor>
  <xdr:twoCellAnchor>
    <xdr:from>
      <xdr:col>11</xdr:col>
      <xdr:colOff>7095</xdr:colOff>
      <xdr:row>26</xdr:row>
      <xdr:rowOff>119424</xdr:rowOff>
    </xdr:from>
    <xdr:to>
      <xdr:col>12</xdr:col>
      <xdr:colOff>8071</xdr:colOff>
      <xdr:row>26</xdr:row>
      <xdr:rowOff>119424</xdr:rowOff>
    </xdr:to>
    <xdr:sp macro="" textlink="">
      <xdr:nvSpPr>
        <xdr:cNvPr id="20" name="Line 12">
          <a:extLst>
            <a:ext uri="{FF2B5EF4-FFF2-40B4-BE49-F238E27FC236}">
              <a16:creationId xmlns:a16="http://schemas.microsoft.com/office/drawing/2014/main" id="{995B8224-EBB4-473F-B4CA-90C3F0974FF7}"/>
            </a:ext>
          </a:extLst>
        </xdr:cNvPr>
        <xdr:cNvSpPr>
          <a:spLocks noChangeShapeType="1"/>
        </xdr:cNvSpPr>
      </xdr:nvSpPr>
      <xdr:spPr bwMode="auto">
        <a:xfrm flipH="1">
          <a:off x="2967843" y="4918279"/>
          <a:ext cx="163846" cy="0"/>
        </a:xfrm>
        <a:prstGeom prst="line">
          <a:avLst/>
        </a:prstGeom>
        <a:noFill/>
        <a:ln w="9525">
          <a:solidFill>
            <a:srgbClr val="000000"/>
          </a:solidFill>
          <a:round/>
          <a:headEnd/>
          <a:tailEnd/>
        </a:ln>
      </xdr:spPr>
      <xdr:txBody>
        <a:bodyPr/>
        <a:lstStyle/>
        <a:p>
          <a:endParaRPr lang="ja-JP" altLang="en-US"/>
        </a:p>
      </xdr:txBody>
    </xdr:sp>
    <xdr:clientData/>
  </xdr:twoCellAnchor>
  <xdr:twoCellAnchor>
    <xdr:from>
      <xdr:col>6</xdr:col>
      <xdr:colOff>127969</xdr:colOff>
      <xdr:row>11</xdr:row>
      <xdr:rowOff>122153</xdr:rowOff>
    </xdr:from>
    <xdr:to>
      <xdr:col>6</xdr:col>
      <xdr:colOff>133786</xdr:colOff>
      <xdr:row>34</xdr:row>
      <xdr:rowOff>40718</xdr:rowOff>
    </xdr:to>
    <xdr:sp macro="" textlink="">
      <xdr:nvSpPr>
        <xdr:cNvPr id="23" name="Line 13">
          <a:extLst>
            <a:ext uri="{FF2B5EF4-FFF2-40B4-BE49-F238E27FC236}">
              <a16:creationId xmlns:a16="http://schemas.microsoft.com/office/drawing/2014/main" id="{D01B302E-9D95-4A5F-96C1-C7BBE13FEC18}"/>
            </a:ext>
          </a:extLst>
        </xdr:cNvPr>
        <xdr:cNvSpPr>
          <a:spLocks noChangeShapeType="1"/>
        </xdr:cNvSpPr>
      </xdr:nvSpPr>
      <xdr:spPr bwMode="auto">
        <a:xfrm>
          <a:off x="1268061" y="2117313"/>
          <a:ext cx="5817" cy="3978687"/>
        </a:xfrm>
        <a:prstGeom prst="line">
          <a:avLst/>
        </a:prstGeom>
        <a:noFill/>
        <a:ln w="9525">
          <a:solidFill>
            <a:srgbClr val="000000"/>
          </a:solidFill>
          <a:round/>
          <a:headEnd/>
          <a:tailEnd/>
        </a:ln>
      </xdr:spPr>
      <xdr:txBody>
        <a:bodyPr/>
        <a:lstStyle/>
        <a:p>
          <a:endParaRPr lang="ja-JP" altLang="en-US"/>
        </a:p>
      </xdr:txBody>
    </xdr:sp>
    <xdr:clientData/>
  </xdr:twoCellAnchor>
  <xdr:twoCellAnchor>
    <xdr:from>
      <xdr:col>6</xdr:col>
      <xdr:colOff>127968</xdr:colOff>
      <xdr:row>11</xdr:row>
      <xdr:rowOff>127970</xdr:rowOff>
    </xdr:from>
    <xdr:to>
      <xdr:col>11</xdr:col>
      <xdr:colOff>5817</xdr:colOff>
      <xdr:row>11</xdr:row>
      <xdr:rowOff>145419</xdr:rowOff>
    </xdr:to>
    <xdr:sp macro="" textlink="">
      <xdr:nvSpPr>
        <xdr:cNvPr id="24" name="Line 37">
          <a:extLst>
            <a:ext uri="{FF2B5EF4-FFF2-40B4-BE49-F238E27FC236}">
              <a16:creationId xmlns:a16="http://schemas.microsoft.com/office/drawing/2014/main" id="{238369C1-0A8B-401B-A568-6FC22542B650}"/>
            </a:ext>
          </a:extLst>
        </xdr:cNvPr>
        <xdr:cNvSpPr>
          <a:spLocks noChangeShapeType="1"/>
        </xdr:cNvSpPr>
      </xdr:nvSpPr>
      <xdr:spPr bwMode="auto">
        <a:xfrm flipV="1">
          <a:off x="1268060" y="2123130"/>
          <a:ext cx="1698505" cy="17449"/>
        </a:xfrm>
        <a:prstGeom prst="line">
          <a:avLst/>
        </a:prstGeom>
        <a:noFill/>
        <a:ln w="9525">
          <a:solidFill>
            <a:srgbClr val="000000"/>
          </a:solidFill>
          <a:round/>
          <a:headEnd/>
          <a:tailEnd/>
        </a:ln>
      </xdr:spPr>
    </xdr:sp>
    <xdr:clientData/>
  </xdr:twoCellAnchor>
  <xdr:twoCellAnchor>
    <xdr:from>
      <xdr:col>3</xdr:col>
      <xdr:colOff>142639</xdr:colOff>
      <xdr:row>115</xdr:row>
      <xdr:rowOff>182543</xdr:rowOff>
    </xdr:from>
    <xdr:to>
      <xdr:col>10</xdr:col>
      <xdr:colOff>897133</xdr:colOff>
      <xdr:row>115</xdr:row>
      <xdr:rowOff>187684</xdr:rowOff>
    </xdr:to>
    <xdr:sp macro="" textlink="">
      <xdr:nvSpPr>
        <xdr:cNvPr id="25" name="Line 47">
          <a:extLst>
            <a:ext uri="{FF2B5EF4-FFF2-40B4-BE49-F238E27FC236}">
              <a16:creationId xmlns:a16="http://schemas.microsoft.com/office/drawing/2014/main" id="{3E8F01E8-7FFD-4A28-88D0-EABF177EAE02}"/>
            </a:ext>
          </a:extLst>
        </xdr:cNvPr>
        <xdr:cNvSpPr>
          <a:spLocks noChangeShapeType="1"/>
        </xdr:cNvSpPr>
      </xdr:nvSpPr>
      <xdr:spPr bwMode="auto">
        <a:xfrm>
          <a:off x="790339" y="19407803"/>
          <a:ext cx="2194674" cy="0"/>
        </a:xfrm>
        <a:prstGeom prst="line">
          <a:avLst/>
        </a:prstGeom>
        <a:noFill/>
        <a:ln w="9525">
          <a:solidFill>
            <a:srgbClr val="000000"/>
          </a:solidFill>
          <a:round/>
          <a:headEnd/>
          <a:tailEnd/>
        </a:ln>
      </xdr:spPr>
    </xdr:sp>
    <xdr:clientData/>
  </xdr:twoCellAnchor>
  <xdr:twoCellAnchor>
    <xdr:from>
      <xdr:col>11</xdr:col>
      <xdr:colOff>1</xdr:colOff>
      <xdr:row>41</xdr:row>
      <xdr:rowOff>0</xdr:rowOff>
    </xdr:from>
    <xdr:to>
      <xdr:col>11</xdr:col>
      <xdr:colOff>9525</xdr:colOff>
      <xdr:row>41</xdr:row>
      <xdr:rowOff>9525</xdr:rowOff>
    </xdr:to>
    <xdr:cxnSp macro="">
      <xdr:nvCxnSpPr>
        <xdr:cNvPr id="29" name="直線コネクタ 28">
          <a:extLst>
            <a:ext uri="{FF2B5EF4-FFF2-40B4-BE49-F238E27FC236}">
              <a16:creationId xmlns:a16="http://schemas.microsoft.com/office/drawing/2014/main" id="{A9A689B7-B9B0-46BA-80C3-ACBBD1ABE04D}"/>
            </a:ext>
          </a:extLst>
        </xdr:cNvPr>
        <xdr:cNvCxnSpPr/>
      </xdr:nvCxnSpPr>
      <xdr:spPr>
        <a:xfrm rot="5400000" flipH="1" flipV="1">
          <a:off x="2987040" y="6934201"/>
          <a:ext cx="9525" cy="95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20</xdr:row>
      <xdr:rowOff>62923</xdr:rowOff>
    </xdr:from>
    <xdr:to>
      <xdr:col>11</xdr:col>
      <xdr:colOff>2013</xdr:colOff>
      <xdr:row>26</xdr:row>
      <xdr:rowOff>127969</xdr:rowOff>
    </xdr:to>
    <xdr:cxnSp macro="">
      <xdr:nvCxnSpPr>
        <xdr:cNvPr id="31" name="直線コネクタ 30">
          <a:extLst>
            <a:ext uri="{FF2B5EF4-FFF2-40B4-BE49-F238E27FC236}">
              <a16:creationId xmlns:a16="http://schemas.microsoft.com/office/drawing/2014/main" id="{66619DEA-81A0-44EE-8B1B-10678B8442C2}"/>
            </a:ext>
          </a:extLst>
        </xdr:cNvPr>
        <xdr:cNvCxnSpPr/>
      </xdr:nvCxnSpPr>
      <xdr:spPr>
        <a:xfrm flipH="1">
          <a:off x="2960748" y="3710053"/>
          <a:ext cx="2013" cy="1216771"/>
        </a:xfrm>
        <a:prstGeom prst="line">
          <a:avLst/>
        </a:prstGeom>
        <a:ln w="9525"/>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858408</xdr:colOff>
      <xdr:row>112</xdr:row>
      <xdr:rowOff>83708</xdr:rowOff>
    </xdr:from>
    <xdr:to>
      <xdr:col>11</xdr:col>
      <xdr:colOff>2756</xdr:colOff>
      <xdr:row>118</xdr:row>
      <xdr:rowOff>144645</xdr:rowOff>
    </xdr:to>
    <xdr:cxnSp macro="">
      <xdr:nvCxnSpPr>
        <xdr:cNvPr id="32" name="直線コネクタ 31">
          <a:extLst>
            <a:ext uri="{FF2B5EF4-FFF2-40B4-BE49-F238E27FC236}">
              <a16:creationId xmlns:a16="http://schemas.microsoft.com/office/drawing/2014/main" id="{A842F129-9B2F-4AE5-8DF2-78B0D7675F92}"/>
            </a:ext>
          </a:extLst>
        </xdr:cNvPr>
        <xdr:cNvCxnSpPr>
          <a:endCxn id="60" idx="1"/>
        </xdr:cNvCxnSpPr>
      </xdr:nvCxnSpPr>
      <xdr:spPr>
        <a:xfrm>
          <a:off x="2961358" y="20627909"/>
          <a:ext cx="4258" cy="1210323"/>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853215</xdr:colOff>
      <xdr:row>4</xdr:row>
      <xdr:rowOff>90889</xdr:rowOff>
    </xdr:from>
    <xdr:to>
      <xdr:col>11</xdr:col>
      <xdr:colOff>5818</xdr:colOff>
      <xdr:row>18</xdr:row>
      <xdr:rowOff>122153</xdr:rowOff>
    </xdr:to>
    <xdr:cxnSp macro="">
      <xdr:nvCxnSpPr>
        <xdr:cNvPr id="33" name="直線コネクタ 32">
          <a:extLst>
            <a:ext uri="{FF2B5EF4-FFF2-40B4-BE49-F238E27FC236}">
              <a16:creationId xmlns:a16="http://schemas.microsoft.com/office/drawing/2014/main" id="{CE749CB6-2B4D-43A0-8D67-DD7FD8BB2735}"/>
            </a:ext>
          </a:extLst>
        </xdr:cNvPr>
        <xdr:cNvCxnSpPr>
          <a:endCxn id="85" idx="1"/>
        </xdr:cNvCxnSpPr>
      </xdr:nvCxnSpPr>
      <xdr:spPr>
        <a:xfrm>
          <a:off x="2953078" y="742370"/>
          <a:ext cx="13488" cy="2718623"/>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23267</xdr:colOff>
      <xdr:row>10</xdr:row>
      <xdr:rowOff>191010</xdr:rowOff>
    </xdr:from>
    <xdr:to>
      <xdr:col>10</xdr:col>
      <xdr:colOff>566192</xdr:colOff>
      <xdr:row>12</xdr:row>
      <xdr:rowOff>143384</xdr:rowOff>
    </xdr:to>
    <xdr:sp macro="" textlink="">
      <xdr:nvSpPr>
        <xdr:cNvPr id="35" name="Text Box 5">
          <a:extLst>
            <a:ext uri="{FF2B5EF4-FFF2-40B4-BE49-F238E27FC236}">
              <a16:creationId xmlns:a16="http://schemas.microsoft.com/office/drawing/2014/main" id="{4D7A33B6-36F8-4C1D-A912-695F43918167}"/>
            </a:ext>
          </a:extLst>
        </xdr:cNvPr>
        <xdr:cNvSpPr txBox="1">
          <a:spLocks noChangeArrowheads="1"/>
        </xdr:cNvSpPr>
      </xdr:nvSpPr>
      <xdr:spPr bwMode="auto">
        <a:xfrm>
          <a:off x="1628702" y="1994216"/>
          <a:ext cx="1037353" cy="336283"/>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defRPr sz="1000"/>
          </a:pPr>
          <a:r>
            <a:rPr lang="ja-JP" altLang="en-US" sz="1050" b="0" i="0" u="none" strike="noStrike" baseline="0">
              <a:solidFill>
                <a:srgbClr val="000000"/>
              </a:solidFill>
              <a:latin typeface="BIZ UDゴシック" panose="020B0400000000000000" pitchFamily="49" charset="-128"/>
              <a:ea typeface="BIZ UDゴシック" panose="020B0400000000000000" pitchFamily="49" charset="-128"/>
            </a:rPr>
            <a:t>組織力強化</a:t>
          </a:r>
        </a:p>
      </xdr:txBody>
    </xdr:sp>
    <xdr:clientData/>
  </xdr:twoCellAnchor>
  <xdr:twoCellAnchor>
    <xdr:from>
      <xdr:col>11</xdr:col>
      <xdr:colOff>11969</xdr:colOff>
      <xdr:row>40</xdr:row>
      <xdr:rowOff>95250</xdr:rowOff>
    </xdr:from>
    <xdr:to>
      <xdr:col>11</xdr:col>
      <xdr:colOff>25120</xdr:colOff>
      <xdr:row>60</xdr:row>
      <xdr:rowOff>159099</xdr:rowOff>
    </xdr:to>
    <xdr:sp macro="" textlink="">
      <xdr:nvSpPr>
        <xdr:cNvPr id="37" name="Line 31">
          <a:extLst>
            <a:ext uri="{FF2B5EF4-FFF2-40B4-BE49-F238E27FC236}">
              <a16:creationId xmlns:a16="http://schemas.microsoft.com/office/drawing/2014/main" id="{37C91791-9807-4158-9F0E-A3787BD9EFC5}"/>
            </a:ext>
          </a:extLst>
        </xdr:cNvPr>
        <xdr:cNvSpPr>
          <a:spLocks noChangeShapeType="1"/>
        </xdr:cNvSpPr>
      </xdr:nvSpPr>
      <xdr:spPr bwMode="auto">
        <a:xfrm>
          <a:off x="2967859" y="7288195"/>
          <a:ext cx="13151" cy="3915717"/>
        </a:xfrm>
        <a:prstGeom prst="line">
          <a:avLst/>
        </a:prstGeom>
        <a:noFill/>
        <a:ln w="9525">
          <a:solidFill>
            <a:srgbClr val="000000"/>
          </a:solidFill>
          <a:round/>
          <a:headEnd/>
          <a:tailEnd/>
        </a:ln>
      </xdr:spPr>
    </xdr:sp>
    <xdr:clientData/>
  </xdr:twoCellAnchor>
  <xdr:twoCellAnchor>
    <xdr:from>
      <xdr:col>11</xdr:col>
      <xdr:colOff>5781</xdr:colOff>
      <xdr:row>40</xdr:row>
      <xdr:rowOff>97267</xdr:rowOff>
    </xdr:from>
    <xdr:to>
      <xdr:col>12</xdr:col>
      <xdr:colOff>8023</xdr:colOff>
      <xdr:row>40</xdr:row>
      <xdr:rowOff>97267</xdr:rowOff>
    </xdr:to>
    <xdr:sp macro="" textlink="">
      <xdr:nvSpPr>
        <xdr:cNvPr id="43" name="Line 22">
          <a:extLst>
            <a:ext uri="{FF2B5EF4-FFF2-40B4-BE49-F238E27FC236}">
              <a16:creationId xmlns:a16="http://schemas.microsoft.com/office/drawing/2014/main" id="{C42FF440-4A40-4CD7-AAFB-0C8B0796AC93}"/>
            </a:ext>
          </a:extLst>
        </xdr:cNvPr>
        <xdr:cNvSpPr>
          <a:spLocks noChangeShapeType="1"/>
        </xdr:cNvSpPr>
      </xdr:nvSpPr>
      <xdr:spPr bwMode="auto">
        <a:xfrm flipH="1">
          <a:off x="2992821" y="6879067"/>
          <a:ext cx="162262" cy="0"/>
        </a:xfrm>
        <a:prstGeom prst="line">
          <a:avLst/>
        </a:prstGeom>
        <a:noFill/>
        <a:ln w="9525">
          <a:solidFill>
            <a:srgbClr val="000000"/>
          </a:solidFill>
          <a:round/>
          <a:headEnd/>
          <a:tailEnd/>
        </a:ln>
      </xdr:spPr>
    </xdr:sp>
    <xdr:clientData/>
  </xdr:twoCellAnchor>
  <xdr:twoCellAnchor>
    <xdr:from>
      <xdr:col>11</xdr:col>
      <xdr:colOff>9525</xdr:colOff>
      <xdr:row>110</xdr:row>
      <xdr:rowOff>85725</xdr:rowOff>
    </xdr:from>
    <xdr:to>
      <xdr:col>12</xdr:col>
      <xdr:colOff>0</xdr:colOff>
      <xdr:row>110</xdr:row>
      <xdr:rowOff>85725</xdr:rowOff>
    </xdr:to>
    <xdr:sp macro="" textlink="">
      <xdr:nvSpPr>
        <xdr:cNvPr id="44" name="Line 18">
          <a:extLst>
            <a:ext uri="{FF2B5EF4-FFF2-40B4-BE49-F238E27FC236}">
              <a16:creationId xmlns:a16="http://schemas.microsoft.com/office/drawing/2014/main" id="{5452D3E5-C762-49D9-B8ED-853F67AEE5BE}"/>
            </a:ext>
          </a:extLst>
        </xdr:cNvPr>
        <xdr:cNvSpPr>
          <a:spLocks noChangeShapeType="1"/>
        </xdr:cNvSpPr>
      </xdr:nvSpPr>
      <xdr:spPr bwMode="auto">
        <a:xfrm flipH="1">
          <a:off x="2996565" y="18167985"/>
          <a:ext cx="150495" cy="0"/>
        </a:xfrm>
        <a:prstGeom prst="line">
          <a:avLst/>
        </a:prstGeom>
        <a:noFill/>
        <a:ln w="9525">
          <a:solidFill>
            <a:srgbClr val="000000"/>
          </a:solidFill>
          <a:round/>
          <a:headEnd/>
          <a:tailEnd/>
        </a:ln>
      </xdr:spPr>
    </xdr:sp>
    <xdr:clientData/>
  </xdr:twoCellAnchor>
  <xdr:twoCellAnchor>
    <xdr:from>
      <xdr:col>10</xdr:col>
      <xdr:colOff>1000124</xdr:colOff>
      <xdr:row>86</xdr:row>
      <xdr:rowOff>123825</xdr:rowOff>
    </xdr:from>
    <xdr:to>
      <xdr:col>11</xdr:col>
      <xdr:colOff>9524</xdr:colOff>
      <xdr:row>110</xdr:row>
      <xdr:rowOff>85725</xdr:rowOff>
    </xdr:to>
    <xdr:sp macro="" textlink="">
      <xdr:nvSpPr>
        <xdr:cNvPr id="45" name="Line 34">
          <a:extLst>
            <a:ext uri="{FF2B5EF4-FFF2-40B4-BE49-F238E27FC236}">
              <a16:creationId xmlns:a16="http://schemas.microsoft.com/office/drawing/2014/main" id="{3AE9D2A7-7CFC-43C6-A167-A56AFD83DDE0}"/>
            </a:ext>
          </a:extLst>
        </xdr:cNvPr>
        <xdr:cNvSpPr>
          <a:spLocks noChangeShapeType="1"/>
        </xdr:cNvSpPr>
      </xdr:nvSpPr>
      <xdr:spPr bwMode="auto">
        <a:xfrm flipH="1">
          <a:off x="2988944" y="14182725"/>
          <a:ext cx="7620" cy="3985260"/>
        </a:xfrm>
        <a:prstGeom prst="line">
          <a:avLst/>
        </a:prstGeom>
        <a:noFill/>
        <a:ln w="9525">
          <a:solidFill>
            <a:srgbClr val="000000"/>
          </a:solidFill>
          <a:round/>
          <a:headEnd/>
          <a:tailEnd/>
        </a:ln>
      </xdr:spPr>
    </xdr:sp>
    <xdr:clientData/>
  </xdr:twoCellAnchor>
  <xdr:twoCellAnchor>
    <xdr:from>
      <xdr:col>1</xdr:col>
      <xdr:colOff>64442</xdr:colOff>
      <xdr:row>78</xdr:row>
      <xdr:rowOff>66422</xdr:rowOff>
    </xdr:from>
    <xdr:to>
      <xdr:col>3</xdr:col>
      <xdr:colOff>127680</xdr:colOff>
      <xdr:row>101</xdr:row>
      <xdr:rowOff>181453</xdr:rowOff>
    </xdr:to>
    <xdr:sp macro="" textlink="">
      <xdr:nvSpPr>
        <xdr:cNvPr id="47" name="Text Box 9">
          <a:extLst>
            <a:ext uri="{FF2B5EF4-FFF2-40B4-BE49-F238E27FC236}">
              <a16:creationId xmlns:a16="http://schemas.microsoft.com/office/drawing/2014/main" id="{C79971FE-D0AC-46CC-A477-EDC7B1F25FCB}"/>
            </a:ext>
          </a:extLst>
        </xdr:cNvPr>
        <xdr:cNvSpPr txBox="1">
          <a:spLocks noChangeArrowheads="1"/>
        </xdr:cNvSpPr>
      </xdr:nvSpPr>
      <xdr:spPr bwMode="auto">
        <a:xfrm>
          <a:off x="263225" y="14064031"/>
          <a:ext cx="518781" cy="4463400"/>
        </a:xfrm>
        <a:prstGeom prst="rect">
          <a:avLst/>
        </a:prstGeom>
        <a:solidFill>
          <a:srgbClr val="CAFFAF"/>
        </a:solidFill>
        <a:ln w="9525">
          <a:solidFill>
            <a:schemeClr val="bg1">
              <a:lumMod val="65000"/>
            </a:schemeClr>
          </a:solidFill>
          <a:miter lim="800000"/>
          <a:headEnd/>
          <a:tailEnd/>
        </a:ln>
      </xdr:spPr>
      <xdr:txBody>
        <a:bodyPr vertOverflow="clip" vert="wordArtVertRtl" wrap="square" lIns="0" tIns="0" rIns="27432" bIns="0" anchor="ctr" upright="1"/>
        <a:lstStyle/>
        <a:p>
          <a:pPr algn="ctr" rtl="0">
            <a:defRPr sz="1000"/>
          </a:pPr>
          <a:r>
            <a:rPr lang="ja-JP" altLang="en-US" sz="1200" b="1" i="0" u="none" strike="noStrike" spc="200" baseline="0">
              <a:solidFill>
                <a:srgbClr val="000000"/>
              </a:solidFill>
              <a:latin typeface="BIZ UDゴシック" panose="020B0400000000000000" pitchFamily="49" charset="-128"/>
              <a:ea typeface="BIZ UDゴシック" panose="020B0400000000000000" pitchFamily="49" charset="-128"/>
            </a:rPr>
            <a:t>Ｂ　専門技術力を身につける</a:t>
          </a:r>
        </a:p>
      </xdr:txBody>
    </xdr:sp>
    <xdr:clientData/>
  </xdr:twoCellAnchor>
  <xdr:twoCellAnchor>
    <xdr:from>
      <xdr:col>11</xdr:col>
      <xdr:colOff>11390</xdr:colOff>
      <xdr:row>137</xdr:row>
      <xdr:rowOff>125045</xdr:rowOff>
    </xdr:from>
    <xdr:to>
      <xdr:col>12</xdr:col>
      <xdr:colOff>2958</xdr:colOff>
      <xdr:row>137</xdr:row>
      <xdr:rowOff>125045</xdr:rowOff>
    </xdr:to>
    <xdr:sp macro="" textlink="">
      <xdr:nvSpPr>
        <xdr:cNvPr id="48" name="Line 51">
          <a:extLst>
            <a:ext uri="{FF2B5EF4-FFF2-40B4-BE49-F238E27FC236}">
              <a16:creationId xmlns:a16="http://schemas.microsoft.com/office/drawing/2014/main" id="{52B3E0AD-6566-4B00-B721-DDFBD1FF1267}"/>
            </a:ext>
          </a:extLst>
        </xdr:cNvPr>
        <xdr:cNvSpPr>
          <a:spLocks noChangeShapeType="1"/>
        </xdr:cNvSpPr>
      </xdr:nvSpPr>
      <xdr:spPr bwMode="auto">
        <a:xfrm flipH="1">
          <a:off x="2974250" y="25385984"/>
          <a:ext cx="153334" cy="0"/>
        </a:xfrm>
        <a:prstGeom prst="line">
          <a:avLst/>
        </a:prstGeom>
        <a:noFill/>
        <a:ln w="9525">
          <a:solidFill>
            <a:srgbClr val="000000"/>
          </a:solidFill>
          <a:round/>
          <a:headEnd/>
          <a:tailEnd/>
        </a:ln>
      </xdr:spPr>
    </xdr:sp>
    <xdr:clientData/>
  </xdr:twoCellAnchor>
  <xdr:twoCellAnchor>
    <xdr:from>
      <xdr:col>11</xdr:col>
      <xdr:colOff>21285</xdr:colOff>
      <xdr:row>124</xdr:row>
      <xdr:rowOff>135798</xdr:rowOff>
    </xdr:from>
    <xdr:to>
      <xdr:col>12</xdr:col>
      <xdr:colOff>15729</xdr:colOff>
      <xdr:row>124</xdr:row>
      <xdr:rowOff>135798</xdr:rowOff>
    </xdr:to>
    <xdr:sp macro="" textlink="">
      <xdr:nvSpPr>
        <xdr:cNvPr id="49" name="Line 52">
          <a:extLst>
            <a:ext uri="{FF2B5EF4-FFF2-40B4-BE49-F238E27FC236}">
              <a16:creationId xmlns:a16="http://schemas.microsoft.com/office/drawing/2014/main" id="{78BA8F57-60A0-43A6-982A-869AA1B8B142}"/>
            </a:ext>
          </a:extLst>
        </xdr:cNvPr>
        <xdr:cNvSpPr>
          <a:spLocks noChangeShapeType="1"/>
        </xdr:cNvSpPr>
      </xdr:nvSpPr>
      <xdr:spPr bwMode="auto">
        <a:xfrm flipH="1">
          <a:off x="2984145" y="22906401"/>
          <a:ext cx="156210" cy="0"/>
        </a:xfrm>
        <a:prstGeom prst="line">
          <a:avLst/>
        </a:prstGeom>
        <a:noFill/>
        <a:ln w="9525">
          <a:solidFill>
            <a:srgbClr val="000000"/>
          </a:solidFill>
          <a:round/>
          <a:headEnd/>
          <a:tailEnd/>
        </a:ln>
      </xdr:spPr>
    </xdr:sp>
    <xdr:clientData/>
  </xdr:twoCellAnchor>
  <xdr:twoCellAnchor>
    <xdr:from>
      <xdr:col>1</xdr:col>
      <xdr:colOff>90225</xdr:colOff>
      <xdr:row>123</xdr:row>
      <xdr:rowOff>26701</xdr:rowOff>
    </xdr:from>
    <xdr:to>
      <xdr:col>3</xdr:col>
      <xdr:colOff>153702</xdr:colOff>
      <xdr:row>139</xdr:row>
      <xdr:rowOff>60568</xdr:rowOff>
    </xdr:to>
    <xdr:sp macro="" textlink="">
      <xdr:nvSpPr>
        <xdr:cNvPr id="50" name="Text Box 56">
          <a:extLst>
            <a:ext uri="{FF2B5EF4-FFF2-40B4-BE49-F238E27FC236}">
              <a16:creationId xmlns:a16="http://schemas.microsoft.com/office/drawing/2014/main" id="{87094A16-853F-4B0F-97E3-8F7290E94718}"/>
            </a:ext>
          </a:extLst>
        </xdr:cNvPr>
        <xdr:cNvSpPr txBox="1">
          <a:spLocks noChangeArrowheads="1"/>
        </xdr:cNvSpPr>
      </xdr:nvSpPr>
      <xdr:spPr bwMode="auto">
        <a:xfrm>
          <a:off x="285610" y="22974624"/>
          <a:ext cx="512861" cy="3130713"/>
        </a:xfrm>
        <a:prstGeom prst="rect">
          <a:avLst/>
        </a:prstGeom>
        <a:solidFill>
          <a:srgbClr val="ACE7FA"/>
        </a:solidFill>
        <a:ln w="9525">
          <a:solidFill>
            <a:schemeClr val="bg1">
              <a:lumMod val="65000"/>
            </a:schemeClr>
          </a:solidFill>
          <a:miter lim="800000"/>
          <a:headEnd/>
          <a:tailEnd/>
        </a:ln>
      </xdr:spPr>
      <xdr:txBody>
        <a:bodyPr vertOverflow="clip" vert="wordArtVertRtl" wrap="square" lIns="0" tIns="0" rIns="27432" bIns="0" anchor="ctr" upright="1"/>
        <a:lstStyle/>
        <a:p>
          <a:pPr algn="ctr" rtl="0">
            <a:defRPr sz="1000"/>
          </a:pPr>
          <a:r>
            <a:rPr lang="en-US" altLang="ja-JP" sz="1200" b="1" i="0" u="none" strike="noStrike" baseline="0">
              <a:solidFill>
                <a:srgbClr val="000000"/>
              </a:solidFill>
              <a:latin typeface="BIZ UDゴシック" panose="020B0400000000000000" pitchFamily="49" charset="-128"/>
              <a:ea typeface="BIZ UDゴシック" panose="020B0400000000000000" pitchFamily="49" charset="-128"/>
            </a:rPr>
            <a:t>D</a:t>
          </a:r>
          <a:r>
            <a:rPr lang="ja-JP" altLang="en-US" sz="1200" b="1" i="0" u="none" strike="noStrike" baseline="0">
              <a:solidFill>
                <a:srgbClr val="000000"/>
              </a:solidFill>
              <a:latin typeface="BIZ UDゴシック" panose="020B0400000000000000" pitchFamily="49" charset="-128"/>
              <a:ea typeface="BIZ UDゴシック" panose="020B0400000000000000" pitchFamily="49" charset="-128"/>
            </a:rPr>
            <a:t>　地域</a:t>
          </a:r>
          <a:r>
            <a:rPr lang="ja-JP" altLang="en-US" sz="1200" b="1" i="0" u="none" strike="noStrike" spc="-50" baseline="0">
              <a:solidFill>
                <a:srgbClr val="000000"/>
              </a:solidFill>
              <a:latin typeface="BIZ UDゴシック" panose="020B0400000000000000" pitchFamily="49" charset="-128"/>
              <a:ea typeface="BIZ UDゴシック" panose="020B0400000000000000" pitchFamily="49" charset="-128"/>
            </a:rPr>
            <a:t>福祉を支える力を身につけ</a:t>
          </a:r>
          <a:r>
            <a:rPr lang="ja-JP" altLang="en-US" sz="1200" b="1" i="0" u="none" strike="noStrike" spc="-50" baseline="0">
              <a:solidFill>
                <a:srgbClr val="000000"/>
              </a:solidFill>
              <a:latin typeface="HG丸ｺﾞｼｯｸM-PRO" pitchFamily="50" charset="-128"/>
              <a:ea typeface="HG丸ｺﾞｼｯｸM-PRO" pitchFamily="50" charset="-128"/>
            </a:rPr>
            <a:t>る</a:t>
          </a:r>
        </a:p>
      </xdr:txBody>
    </xdr:sp>
    <xdr:clientData/>
  </xdr:twoCellAnchor>
  <xdr:twoCellAnchor>
    <xdr:from>
      <xdr:col>11</xdr:col>
      <xdr:colOff>17028</xdr:colOff>
      <xdr:row>124</xdr:row>
      <xdr:rowOff>127710</xdr:rowOff>
    </xdr:from>
    <xdr:to>
      <xdr:col>11</xdr:col>
      <xdr:colOff>17028</xdr:colOff>
      <xdr:row>137</xdr:row>
      <xdr:rowOff>131966</xdr:rowOff>
    </xdr:to>
    <xdr:cxnSp macro="">
      <xdr:nvCxnSpPr>
        <xdr:cNvPr id="51" name="直線コネクタ 50">
          <a:extLst>
            <a:ext uri="{FF2B5EF4-FFF2-40B4-BE49-F238E27FC236}">
              <a16:creationId xmlns:a16="http://schemas.microsoft.com/office/drawing/2014/main" id="{ECDCA24C-F1B2-437D-BDC5-E6FD2DB1534F}"/>
            </a:ext>
          </a:extLst>
        </xdr:cNvPr>
        <xdr:cNvCxnSpPr/>
      </xdr:nvCxnSpPr>
      <xdr:spPr>
        <a:xfrm>
          <a:off x="2979888" y="22898313"/>
          <a:ext cx="0" cy="2494592"/>
        </a:xfrm>
        <a:prstGeom prst="line">
          <a:avLst/>
        </a:prstGeom>
        <a:ln w="9525"/>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0</xdr:colOff>
      <xdr:row>86</xdr:row>
      <xdr:rowOff>130175</xdr:rowOff>
    </xdr:from>
    <xdr:to>
      <xdr:col>12</xdr:col>
      <xdr:colOff>1058</xdr:colOff>
      <xdr:row>86</xdr:row>
      <xdr:rowOff>130175</xdr:rowOff>
    </xdr:to>
    <xdr:sp macro="" textlink="">
      <xdr:nvSpPr>
        <xdr:cNvPr id="52" name="Line 19">
          <a:extLst>
            <a:ext uri="{FF2B5EF4-FFF2-40B4-BE49-F238E27FC236}">
              <a16:creationId xmlns:a16="http://schemas.microsoft.com/office/drawing/2014/main" id="{968528BA-A630-4489-B53B-37CFACD44AD2}"/>
            </a:ext>
          </a:extLst>
        </xdr:cNvPr>
        <xdr:cNvSpPr>
          <a:spLocks noChangeShapeType="1"/>
        </xdr:cNvSpPr>
      </xdr:nvSpPr>
      <xdr:spPr bwMode="auto">
        <a:xfrm flipH="1">
          <a:off x="2987040" y="14189075"/>
          <a:ext cx="161078" cy="0"/>
        </a:xfrm>
        <a:prstGeom prst="line">
          <a:avLst/>
        </a:prstGeom>
        <a:noFill/>
        <a:ln w="9525">
          <a:solidFill>
            <a:srgbClr val="000000"/>
          </a:solidFill>
          <a:round/>
          <a:headEnd/>
          <a:tailEnd/>
        </a:ln>
      </xdr:spPr>
    </xdr:sp>
    <xdr:clientData/>
  </xdr:twoCellAnchor>
  <xdr:twoCellAnchor>
    <xdr:from>
      <xdr:col>4</xdr:col>
      <xdr:colOff>19050</xdr:colOff>
      <xdr:row>130</xdr:row>
      <xdr:rowOff>0</xdr:rowOff>
    </xdr:from>
    <xdr:to>
      <xdr:col>11</xdr:col>
      <xdr:colOff>9525</xdr:colOff>
      <xdr:row>130</xdr:row>
      <xdr:rowOff>9525</xdr:rowOff>
    </xdr:to>
    <xdr:cxnSp macro="">
      <xdr:nvCxnSpPr>
        <xdr:cNvPr id="53" name="直線コネクタ 52">
          <a:extLst>
            <a:ext uri="{FF2B5EF4-FFF2-40B4-BE49-F238E27FC236}">
              <a16:creationId xmlns:a16="http://schemas.microsoft.com/office/drawing/2014/main" id="{E1ADCAB2-256E-4F5A-8791-335A9679B76C}"/>
            </a:ext>
          </a:extLst>
        </xdr:cNvPr>
        <xdr:cNvCxnSpPr/>
      </xdr:nvCxnSpPr>
      <xdr:spPr bwMode="auto">
        <a:xfrm flipV="1">
          <a:off x="826770" y="22410420"/>
          <a:ext cx="2169795" cy="9525"/>
        </a:xfrm>
        <a:prstGeom prst="line">
          <a:avLst/>
        </a:prstGeom>
        <a:noFill/>
        <a:ln w="9525" cmpd="sng">
          <a:solidFill>
            <a:schemeClr val="tx1"/>
          </a:solidFill>
          <a:prstDash val="solid"/>
          <a:round/>
          <a:headEnd type="none" w="lg" len="lg"/>
          <a:tailEnd type="none" w="lg" len="lg"/>
        </a:ln>
      </xdr:spPr>
    </xdr:cxnSp>
    <xdr:clientData/>
  </xdr:twoCellAnchor>
  <xdr:twoCellAnchor>
    <xdr:from>
      <xdr:col>10</xdr:col>
      <xdr:colOff>601859</xdr:colOff>
      <xdr:row>50</xdr:row>
      <xdr:rowOff>175548</xdr:rowOff>
    </xdr:from>
    <xdr:to>
      <xdr:col>10</xdr:col>
      <xdr:colOff>627877</xdr:colOff>
      <xdr:row>50</xdr:row>
      <xdr:rowOff>175549</xdr:rowOff>
    </xdr:to>
    <xdr:cxnSp macro="">
      <xdr:nvCxnSpPr>
        <xdr:cNvPr id="54" name="直線コネクタ 53">
          <a:extLst>
            <a:ext uri="{FF2B5EF4-FFF2-40B4-BE49-F238E27FC236}">
              <a16:creationId xmlns:a16="http://schemas.microsoft.com/office/drawing/2014/main" id="{82FB2AE0-55A0-465E-91AE-84F4BD5F78AF}"/>
            </a:ext>
          </a:extLst>
        </xdr:cNvPr>
        <xdr:cNvCxnSpPr>
          <a:stCxn id="41" idx="3"/>
        </xdr:cNvCxnSpPr>
      </xdr:nvCxnSpPr>
      <xdr:spPr bwMode="auto">
        <a:xfrm flipV="1">
          <a:off x="2704809" y="9251436"/>
          <a:ext cx="26018" cy="1"/>
        </a:xfrm>
        <a:prstGeom prst="line">
          <a:avLst/>
        </a:prstGeom>
        <a:noFill/>
        <a:ln w="9525" cmpd="sng">
          <a:solidFill>
            <a:schemeClr val="tx1"/>
          </a:solidFill>
          <a:prstDash val="solid"/>
          <a:round/>
          <a:headEnd type="none" w="lg" len="lg"/>
          <a:tailEnd type="none" w="lg" len="lg"/>
        </a:ln>
      </xdr:spPr>
    </xdr:cxnSp>
    <xdr:clientData/>
  </xdr:twoCellAnchor>
  <xdr:twoCellAnchor>
    <xdr:from>
      <xdr:col>11</xdr:col>
      <xdr:colOff>5866</xdr:colOff>
      <xdr:row>84</xdr:row>
      <xdr:rowOff>98611</xdr:rowOff>
    </xdr:from>
    <xdr:to>
      <xdr:col>11</xdr:col>
      <xdr:colOff>143435</xdr:colOff>
      <xdr:row>84</xdr:row>
      <xdr:rowOff>102154</xdr:rowOff>
    </xdr:to>
    <xdr:cxnSp macro="">
      <xdr:nvCxnSpPr>
        <xdr:cNvPr id="57" name="直線コネクタ 56">
          <a:extLst>
            <a:ext uri="{FF2B5EF4-FFF2-40B4-BE49-F238E27FC236}">
              <a16:creationId xmlns:a16="http://schemas.microsoft.com/office/drawing/2014/main" id="{9D17BF80-1B55-44CB-B3CA-BCF256734B20}"/>
            </a:ext>
          </a:extLst>
        </xdr:cNvPr>
        <xdr:cNvCxnSpPr/>
      </xdr:nvCxnSpPr>
      <xdr:spPr bwMode="auto">
        <a:xfrm flipV="1">
          <a:off x="2959737" y="15423776"/>
          <a:ext cx="137569" cy="3543"/>
        </a:xfrm>
        <a:prstGeom prst="line">
          <a:avLst/>
        </a:prstGeom>
        <a:noFill/>
        <a:ln w="9525" cmpd="sng">
          <a:solidFill>
            <a:schemeClr val="tx1"/>
          </a:solidFill>
          <a:prstDash val="solid"/>
          <a:round/>
          <a:headEnd type="none" w="lg" len="lg"/>
          <a:tailEnd type="none" w="lg" len="lg"/>
        </a:ln>
      </xdr:spPr>
    </xdr:cxnSp>
    <xdr:clientData/>
  </xdr:twoCellAnchor>
  <xdr:twoCellAnchor>
    <xdr:from>
      <xdr:col>10</xdr:col>
      <xdr:colOff>889626</xdr:colOff>
      <xdr:row>112</xdr:row>
      <xdr:rowOff>85626</xdr:rowOff>
    </xdr:from>
    <xdr:to>
      <xdr:col>11</xdr:col>
      <xdr:colOff>140082</xdr:colOff>
      <xdr:row>112</xdr:row>
      <xdr:rowOff>85626</xdr:rowOff>
    </xdr:to>
    <xdr:sp macro="" textlink="">
      <xdr:nvSpPr>
        <xdr:cNvPr id="59" name="Line 18">
          <a:extLst>
            <a:ext uri="{FF2B5EF4-FFF2-40B4-BE49-F238E27FC236}">
              <a16:creationId xmlns:a16="http://schemas.microsoft.com/office/drawing/2014/main" id="{568FC217-3EFF-428F-BC59-ABC41C638620}"/>
            </a:ext>
          </a:extLst>
        </xdr:cNvPr>
        <xdr:cNvSpPr>
          <a:spLocks noChangeShapeType="1"/>
        </xdr:cNvSpPr>
      </xdr:nvSpPr>
      <xdr:spPr bwMode="auto">
        <a:xfrm flipH="1">
          <a:off x="2985126" y="18762246"/>
          <a:ext cx="141996" cy="0"/>
        </a:xfrm>
        <a:prstGeom prst="line">
          <a:avLst/>
        </a:prstGeom>
        <a:noFill/>
        <a:ln w="9525">
          <a:solidFill>
            <a:srgbClr val="000000"/>
          </a:solidFill>
          <a:round/>
          <a:headEnd/>
          <a:tailEnd/>
        </a:ln>
      </xdr:spPr>
      <xdr:txBody>
        <a:bodyPr/>
        <a:lstStyle/>
        <a:p>
          <a:endParaRPr lang="ja-JP" altLang="en-US"/>
        </a:p>
      </xdr:txBody>
    </xdr:sp>
    <xdr:clientData/>
  </xdr:twoCellAnchor>
  <xdr:twoCellAnchor>
    <xdr:from>
      <xdr:col>11</xdr:col>
      <xdr:colOff>2756</xdr:colOff>
      <xdr:row>118</xdr:row>
      <xdr:rowOff>144644</xdr:rowOff>
    </xdr:from>
    <xdr:to>
      <xdr:col>11</xdr:col>
      <xdr:colOff>154641</xdr:colOff>
      <xdr:row>118</xdr:row>
      <xdr:rowOff>144644</xdr:rowOff>
    </xdr:to>
    <xdr:sp macro="" textlink="">
      <xdr:nvSpPr>
        <xdr:cNvPr id="60" name="Line 18">
          <a:extLst>
            <a:ext uri="{FF2B5EF4-FFF2-40B4-BE49-F238E27FC236}">
              <a16:creationId xmlns:a16="http://schemas.microsoft.com/office/drawing/2014/main" id="{EB37AA1B-AC63-4C33-A997-AEFD3B860502}"/>
            </a:ext>
          </a:extLst>
        </xdr:cNvPr>
        <xdr:cNvSpPr>
          <a:spLocks noChangeShapeType="1"/>
        </xdr:cNvSpPr>
      </xdr:nvSpPr>
      <xdr:spPr bwMode="auto">
        <a:xfrm flipH="1">
          <a:off x="2965616" y="21838231"/>
          <a:ext cx="151885" cy="0"/>
        </a:xfrm>
        <a:prstGeom prst="line">
          <a:avLst/>
        </a:prstGeom>
        <a:noFill/>
        <a:ln w="9525">
          <a:solidFill>
            <a:srgbClr val="000000"/>
          </a:solidFill>
          <a:round/>
          <a:headEnd/>
          <a:tailEnd/>
        </a:ln>
      </xdr:spPr>
    </xdr:sp>
    <xdr:clientData/>
  </xdr:twoCellAnchor>
  <xdr:twoCellAnchor>
    <xdr:from>
      <xdr:col>11</xdr:col>
      <xdr:colOff>26313</xdr:colOff>
      <xdr:row>60</xdr:row>
      <xdr:rowOff>149578</xdr:rowOff>
    </xdr:from>
    <xdr:to>
      <xdr:col>12</xdr:col>
      <xdr:colOff>28555</xdr:colOff>
      <xdr:row>60</xdr:row>
      <xdr:rowOff>149578</xdr:rowOff>
    </xdr:to>
    <xdr:sp macro="" textlink="">
      <xdr:nvSpPr>
        <xdr:cNvPr id="69" name="Line 22">
          <a:extLst>
            <a:ext uri="{FF2B5EF4-FFF2-40B4-BE49-F238E27FC236}">
              <a16:creationId xmlns:a16="http://schemas.microsoft.com/office/drawing/2014/main" id="{78A165AA-2437-4B5C-B923-76CA5B0C86E1}"/>
            </a:ext>
          </a:extLst>
        </xdr:cNvPr>
        <xdr:cNvSpPr>
          <a:spLocks noChangeShapeType="1"/>
        </xdr:cNvSpPr>
      </xdr:nvSpPr>
      <xdr:spPr bwMode="auto">
        <a:xfrm flipH="1">
          <a:off x="2989173" y="11141109"/>
          <a:ext cx="164008" cy="0"/>
        </a:xfrm>
        <a:prstGeom prst="line">
          <a:avLst/>
        </a:prstGeom>
        <a:noFill/>
        <a:ln w="9525">
          <a:solidFill>
            <a:srgbClr val="000000"/>
          </a:solidFill>
          <a:round/>
          <a:headEnd/>
          <a:tailEnd/>
        </a:ln>
      </xdr:spPr>
    </xdr:sp>
    <xdr:clientData/>
  </xdr:twoCellAnchor>
  <xdr:twoCellAnchor>
    <xdr:from>
      <xdr:col>11</xdr:col>
      <xdr:colOff>5818</xdr:colOff>
      <xdr:row>18</xdr:row>
      <xdr:rowOff>122152</xdr:rowOff>
    </xdr:from>
    <xdr:to>
      <xdr:col>11</xdr:col>
      <xdr:colOff>156317</xdr:colOff>
      <xdr:row>18</xdr:row>
      <xdr:rowOff>122152</xdr:rowOff>
    </xdr:to>
    <xdr:sp macro="" textlink="">
      <xdr:nvSpPr>
        <xdr:cNvPr id="85" name="Line 10">
          <a:extLst>
            <a:ext uri="{FF2B5EF4-FFF2-40B4-BE49-F238E27FC236}">
              <a16:creationId xmlns:a16="http://schemas.microsoft.com/office/drawing/2014/main" id="{0FE01F03-01E1-4EE9-92E6-F0E0CF6EE8CF}"/>
            </a:ext>
          </a:extLst>
        </xdr:cNvPr>
        <xdr:cNvSpPr>
          <a:spLocks noChangeShapeType="1"/>
        </xdr:cNvSpPr>
      </xdr:nvSpPr>
      <xdr:spPr bwMode="auto">
        <a:xfrm flipH="1">
          <a:off x="2966566" y="3460992"/>
          <a:ext cx="150499" cy="0"/>
        </a:xfrm>
        <a:prstGeom prst="line">
          <a:avLst/>
        </a:prstGeom>
        <a:noFill/>
        <a:ln w="9525">
          <a:solidFill>
            <a:srgbClr val="000000"/>
          </a:solidFill>
          <a:round/>
          <a:headEnd/>
          <a:tailEnd/>
        </a:ln>
      </xdr:spPr>
    </xdr:sp>
    <xdr:clientData/>
  </xdr:twoCellAnchor>
  <xdr:twoCellAnchor>
    <xdr:from>
      <xdr:col>3</xdr:col>
      <xdr:colOff>151236</xdr:colOff>
      <xdr:row>23</xdr:row>
      <xdr:rowOff>46534</xdr:rowOff>
    </xdr:from>
    <xdr:to>
      <xdr:col>11</xdr:col>
      <xdr:colOff>11634</xdr:colOff>
      <xdr:row>23</xdr:row>
      <xdr:rowOff>52349</xdr:rowOff>
    </xdr:to>
    <xdr:sp macro="" textlink="">
      <xdr:nvSpPr>
        <xdr:cNvPr id="90" name="Line 37">
          <a:extLst>
            <a:ext uri="{FF2B5EF4-FFF2-40B4-BE49-F238E27FC236}">
              <a16:creationId xmlns:a16="http://schemas.microsoft.com/office/drawing/2014/main" id="{1F6A02CF-0068-403A-9524-8127FAB3DD5E}"/>
            </a:ext>
          </a:extLst>
        </xdr:cNvPr>
        <xdr:cNvSpPr>
          <a:spLocks noChangeShapeType="1"/>
        </xdr:cNvSpPr>
      </xdr:nvSpPr>
      <xdr:spPr bwMode="auto">
        <a:xfrm flipV="1">
          <a:off x="796900" y="4269526"/>
          <a:ext cx="2175482" cy="5815"/>
        </a:xfrm>
        <a:prstGeom prst="line">
          <a:avLst/>
        </a:prstGeom>
        <a:noFill/>
        <a:ln w="9525">
          <a:solidFill>
            <a:srgbClr val="000000"/>
          </a:solidFill>
          <a:round/>
          <a:headEnd/>
          <a:tailEnd/>
        </a:ln>
      </xdr:spPr>
    </xdr:sp>
    <xdr:clientData/>
  </xdr:twoCellAnchor>
  <xdr:twoCellAnchor>
    <xdr:from>
      <xdr:col>8</xdr:col>
      <xdr:colOff>37459</xdr:colOff>
      <xdr:row>22</xdr:row>
      <xdr:rowOff>25643</xdr:rowOff>
    </xdr:from>
    <xdr:to>
      <xdr:col>10</xdr:col>
      <xdr:colOff>513709</xdr:colOff>
      <xdr:row>24</xdr:row>
      <xdr:rowOff>35167</xdr:rowOff>
    </xdr:to>
    <xdr:sp macro="" textlink="">
      <xdr:nvSpPr>
        <xdr:cNvPr id="34" name="Text Box 5">
          <a:extLst>
            <a:ext uri="{FF2B5EF4-FFF2-40B4-BE49-F238E27FC236}">
              <a16:creationId xmlns:a16="http://schemas.microsoft.com/office/drawing/2014/main" id="{DE4B2772-57DE-414E-B57F-189B8F8F794D}"/>
            </a:ext>
          </a:extLst>
        </xdr:cNvPr>
        <xdr:cNvSpPr txBox="1">
          <a:spLocks noChangeArrowheads="1"/>
        </xdr:cNvSpPr>
      </xdr:nvSpPr>
      <xdr:spPr bwMode="auto">
        <a:xfrm>
          <a:off x="1628448" y="4061731"/>
          <a:ext cx="978668" cy="394711"/>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00"/>
              </a:solidFill>
              <a:latin typeface="BIZ UDゴシック" panose="020B0400000000000000" pitchFamily="49" charset="-128"/>
              <a:ea typeface="BIZ UDゴシック" panose="020B0400000000000000" pitchFamily="49" charset="-128"/>
            </a:rPr>
            <a:t>運営･労務･人事</a:t>
          </a:r>
        </a:p>
      </xdr:txBody>
    </xdr:sp>
    <xdr:clientData/>
  </xdr:twoCellAnchor>
  <xdr:twoCellAnchor>
    <xdr:from>
      <xdr:col>6</xdr:col>
      <xdr:colOff>133786</xdr:colOff>
      <xdr:row>34</xdr:row>
      <xdr:rowOff>17451</xdr:rowOff>
    </xdr:from>
    <xdr:to>
      <xdr:col>11</xdr:col>
      <xdr:colOff>11635</xdr:colOff>
      <xdr:row>34</xdr:row>
      <xdr:rowOff>34900</xdr:rowOff>
    </xdr:to>
    <xdr:sp macro="" textlink="">
      <xdr:nvSpPr>
        <xdr:cNvPr id="91" name="Line 37">
          <a:extLst>
            <a:ext uri="{FF2B5EF4-FFF2-40B4-BE49-F238E27FC236}">
              <a16:creationId xmlns:a16="http://schemas.microsoft.com/office/drawing/2014/main" id="{B2AFFB44-AC00-47D7-BB0A-50EC3445DA27}"/>
            </a:ext>
          </a:extLst>
        </xdr:cNvPr>
        <xdr:cNvSpPr>
          <a:spLocks noChangeShapeType="1"/>
        </xdr:cNvSpPr>
      </xdr:nvSpPr>
      <xdr:spPr bwMode="auto">
        <a:xfrm flipV="1">
          <a:off x="1273878" y="6072733"/>
          <a:ext cx="1698505" cy="17449"/>
        </a:xfrm>
        <a:prstGeom prst="line">
          <a:avLst/>
        </a:prstGeom>
        <a:noFill/>
        <a:ln w="9525">
          <a:solidFill>
            <a:srgbClr val="000000"/>
          </a:solidFill>
          <a:round/>
          <a:headEnd/>
          <a:tailEnd/>
        </a:ln>
      </xdr:spPr>
    </xdr:sp>
    <xdr:clientData/>
  </xdr:twoCellAnchor>
  <xdr:twoCellAnchor>
    <xdr:from>
      <xdr:col>8</xdr:col>
      <xdr:colOff>44425</xdr:colOff>
      <xdr:row>32</xdr:row>
      <xdr:rowOff>187228</xdr:rowOff>
    </xdr:from>
    <xdr:to>
      <xdr:col>10</xdr:col>
      <xdr:colOff>530200</xdr:colOff>
      <xdr:row>34</xdr:row>
      <xdr:rowOff>180085</xdr:rowOff>
    </xdr:to>
    <xdr:sp macro="" textlink="">
      <xdr:nvSpPr>
        <xdr:cNvPr id="42" name="Text Box 5">
          <a:extLst>
            <a:ext uri="{FF2B5EF4-FFF2-40B4-BE49-F238E27FC236}">
              <a16:creationId xmlns:a16="http://schemas.microsoft.com/office/drawing/2014/main" id="{2BE7D530-3177-494A-A5D3-08F5718A7AF3}"/>
            </a:ext>
          </a:extLst>
        </xdr:cNvPr>
        <xdr:cNvSpPr txBox="1">
          <a:spLocks noChangeArrowheads="1"/>
        </xdr:cNvSpPr>
      </xdr:nvSpPr>
      <xdr:spPr bwMode="auto">
        <a:xfrm>
          <a:off x="1649860" y="5858602"/>
          <a:ext cx="980203" cy="376765"/>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defRPr sz="1000"/>
          </a:pPr>
          <a:r>
            <a:rPr lang="ja-JP" altLang="en-US" sz="1050" b="0" i="0" u="none" strike="noStrike" baseline="0">
              <a:solidFill>
                <a:srgbClr val="000000"/>
              </a:solidFill>
              <a:latin typeface="BIZ UDゴシック" panose="020B0400000000000000" pitchFamily="49" charset="-128"/>
              <a:ea typeface="BIZ UDゴシック" panose="020B0400000000000000" pitchFamily="49" charset="-128"/>
            </a:rPr>
            <a:t>財務・経理</a:t>
          </a:r>
        </a:p>
      </xdr:txBody>
    </xdr:sp>
    <xdr:clientData/>
  </xdr:twoCellAnchor>
  <xdr:twoCellAnchor>
    <xdr:from>
      <xdr:col>5</xdr:col>
      <xdr:colOff>118672</xdr:colOff>
      <xdr:row>50</xdr:row>
      <xdr:rowOff>168639</xdr:rowOff>
    </xdr:from>
    <xdr:to>
      <xdr:col>5</xdr:col>
      <xdr:colOff>142875</xdr:colOff>
      <xdr:row>67</xdr:row>
      <xdr:rowOff>33339</xdr:rowOff>
    </xdr:to>
    <xdr:sp macro="" textlink="">
      <xdr:nvSpPr>
        <xdr:cNvPr id="92" name="Line 13">
          <a:extLst>
            <a:ext uri="{FF2B5EF4-FFF2-40B4-BE49-F238E27FC236}">
              <a16:creationId xmlns:a16="http://schemas.microsoft.com/office/drawing/2014/main" id="{844CC39D-E8B9-4A12-A109-9A310654DC4C}"/>
            </a:ext>
          </a:extLst>
        </xdr:cNvPr>
        <xdr:cNvSpPr>
          <a:spLocks noChangeShapeType="1"/>
        </xdr:cNvSpPr>
      </xdr:nvSpPr>
      <xdr:spPr bwMode="auto">
        <a:xfrm>
          <a:off x="1093033" y="9331377"/>
          <a:ext cx="24203" cy="2918946"/>
        </a:xfrm>
        <a:prstGeom prst="line">
          <a:avLst/>
        </a:prstGeom>
        <a:noFill/>
        <a:ln w="9525">
          <a:solidFill>
            <a:srgbClr val="000000"/>
          </a:solidFill>
          <a:round/>
          <a:headEnd/>
          <a:tailEnd/>
        </a:ln>
      </xdr:spPr>
      <xdr:txBody>
        <a:bodyPr/>
        <a:lstStyle/>
        <a:p>
          <a:endParaRPr lang="ja-JP" altLang="en-US"/>
        </a:p>
      </xdr:txBody>
    </xdr:sp>
    <xdr:clientData/>
  </xdr:twoCellAnchor>
  <xdr:twoCellAnchor>
    <xdr:from>
      <xdr:col>5</xdr:col>
      <xdr:colOff>124919</xdr:colOff>
      <xdr:row>50</xdr:row>
      <xdr:rowOff>162393</xdr:rowOff>
    </xdr:from>
    <xdr:to>
      <xdr:col>11</xdr:col>
      <xdr:colOff>25543</xdr:colOff>
      <xdr:row>50</xdr:row>
      <xdr:rowOff>183050</xdr:rowOff>
    </xdr:to>
    <xdr:sp macro="" textlink="">
      <xdr:nvSpPr>
        <xdr:cNvPr id="93" name="Line 37">
          <a:extLst>
            <a:ext uri="{FF2B5EF4-FFF2-40B4-BE49-F238E27FC236}">
              <a16:creationId xmlns:a16="http://schemas.microsoft.com/office/drawing/2014/main" id="{707753FD-1548-45AA-A2FD-F4ACAD1F6A7E}"/>
            </a:ext>
          </a:extLst>
        </xdr:cNvPr>
        <xdr:cNvSpPr>
          <a:spLocks noChangeShapeType="1"/>
        </xdr:cNvSpPr>
      </xdr:nvSpPr>
      <xdr:spPr bwMode="auto">
        <a:xfrm>
          <a:off x="1099280" y="9325131"/>
          <a:ext cx="1899312" cy="20657"/>
        </a:xfrm>
        <a:prstGeom prst="line">
          <a:avLst/>
        </a:prstGeom>
        <a:noFill/>
        <a:ln w="9525">
          <a:solidFill>
            <a:srgbClr val="000000"/>
          </a:solidFill>
          <a:round/>
          <a:headEnd/>
          <a:tailEnd/>
        </a:ln>
      </xdr:spPr>
    </xdr:sp>
    <xdr:clientData/>
  </xdr:twoCellAnchor>
  <xdr:twoCellAnchor>
    <xdr:from>
      <xdr:col>7</xdr:col>
      <xdr:colOff>57029</xdr:colOff>
      <xdr:row>49</xdr:row>
      <xdr:rowOff>175548</xdr:rowOff>
    </xdr:from>
    <xdr:to>
      <xdr:col>10</xdr:col>
      <xdr:colOff>601859</xdr:colOff>
      <xdr:row>51</xdr:row>
      <xdr:rowOff>175548</xdr:rowOff>
    </xdr:to>
    <xdr:sp macro="" textlink="">
      <xdr:nvSpPr>
        <xdr:cNvPr id="41" name="Text Box 5">
          <a:extLst>
            <a:ext uri="{FF2B5EF4-FFF2-40B4-BE49-F238E27FC236}">
              <a16:creationId xmlns:a16="http://schemas.microsoft.com/office/drawing/2014/main" id="{F78690E1-FAFC-4C46-970A-5458C550C658}"/>
            </a:ext>
          </a:extLst>
        </xdr:cNvPr>
        <xdr:cNvSpPr txBox="1">
          <a:spLocks noChangeArrowheads="1"/>
        </xdr:cNvSpPr>
      </xdr:nvSpPr>
      <xdr:spPr bwMode="auto">
        <a:xfrm>
          <a:off x="1355409" y="9059872"/>
          <a:ext cx="1349400" cy="383129"/>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defRPr sz="1000"/>
          </a:pPr>
          <a:r>
            <a:rPr lang="ja-JP" altLang="en-US" sz="900" b="0" i="0" u="none" strike="noStrike" baseline="0">
              <a:solidFill>
                <a:srgbClr val="000000"/>
              </a:solidFill>
              <a:latin typeface="BIZ UDゴシック" panose="020B0400000000000000" pitchFamily="49" charset="-128"/>
              <a:ea typeface="BIZ UDゴシック" panose="020B0400000000000000" pitchFamily="49" charset="-128"/>
            </a:rPr>
            <a:t>利用者の日常生活支援</a:t>
          </a:r>
        </a:p>
      </xdr:txBody>
    </xdr:sp>
    <xdr:clientData/>
  </xdr:twoCellAnchor>
  <xdr:twoCellAnchor>
    <xdr:from>
      <xdr:col>5</xdr:col>
      <xdr:colOff>144233</xdr:colOff>
      <xdr:row>67</xdr:row>
      <xdr:rowOff>19050</xdr:rowOff>
    </xdr:from>
    <xdr:to>
      <xdr:col>11</xdr:col>
      <xdr:colOff>4763</xdr:colOff>
      <xdr:row>67</xdr:row>
      <xdr:rowOff>27108</xdr:rowOff>
    </xdr:to>
    <xdr:sp macro="" textlink="">
      <xdr:nvSpPr>
        <xdr:cNvPr id="94" name="Line 37">
          <a:extLst>
            <a:ext uri="{FF2B5EF4-FFF2-40B4-BE49-F238E27FC236}">
              <a16:creationId xmlns:a16="http://schemas.microsoft.com/office/drawing/2014/main" id="{F4A488E1-FB2A-4910-8E8B-C54DC17C4BF3}"/>
            </a:ext>
          </a:extLst>
        </xdr:cNvPr>
        <xdr:cNvSpPr>
          <a:spLocks noChangeShapeType="1"/>
        </xdr:cNvSpPr>
      </xdr:nvSpPr>
      <xdr:spPr bwMode="auto">
        <a:xfrm flipV="1">
          <a:off x="1115783" y="12058650"/>
          <a:ext cx="1851255" cy="8058"/>
        </a:xfrm>
        <a:prstGeom prst="line">
          <a:avLst/>
        </a:prstGeom>
        <a:noFill/>
        <a:ln w="9525">
          <a:solidFill>
            <a:srgbClr val="000000"/>
          </a:solidFill>
          <a:round/>
          <a:headEnd/>
          <a:tailEnd/>
        </a:ln>
      </xdr:spPr>
    </xdr:sp>
    <xdr:clientData/>
  </xdr:twoCellAnchor>
  <xdr:twoCellAnchor>
    <xdr:from>
      <xdr:col>8</xdr:col>
      <xdr:colOff>29726</xdr:colOff>
      <xdr:row>66</xdr:row>
      <xdr:rowOff>36300</xdr:rowOff>
    </xdr:from>
    <xdr:to>
      <xdr:col>10</xdr:col>
      <xdr:colOff>400231</xdr:colOff>
      <xdr:row>68</xdr:row>
      <xdr:rowOff>24190</xdr:rowOff>
    </xdr:to>
    <xdr:sp macro="" textlink="">
      <xdr:nvSpPr>
        <xdr:cNvPr id="38" name="Text Box 5">
          <a:extLst>
            <a:ext uri="{FF2B5EF4-FFF2-40B4-BE49-F238E27FC236}">
              <a16:creationId xmlns:a16="http://schemas.microsoft.com/office/drawing/2014/main" id="{18B9D9F8-4B40-441F-A204-8DB910A9152E}"/>
            </a:ext>
          </a:extLst>
        </xdr:cNvPr>
        <xdr:cNvSpPr txBox="1">
          <a:spLocks noChangeArrowheads="1"/>
        </xdr:cNvSpPr>
      </xdr:nvSpPr>
      <xdr:spPr bwMode="auto">
        <a:xfrm>
          <a:off x="1614202" y="12046871"/>
          <a:ext cx="866410" cy="374938"/>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defRPr sz="1000"/>
          </a:pPr>
          <a:r>
            <a:rPr lang="ja-JP" altLang="en-US" sz="1050" b="0" i="0" u="none" strike="noStrike" baseline="0">
              <a:solidFill>
                <a:srgbClr val="000000"/>
              </a:solidFill>
              <a:latin typeface="BIZ UDゴシック" panose="020B0400000000000000" pitchFamily="49" charset="-128"/>
              <a:ea typeface="BIZ UDゴシック" panose="020B0400000000000000" pitchFamily="49" charset="-128"/>
            </a:rPr>
            <a:t>認知症ケア</a:t>
          </a:r>
          <a:endParaRPr lang="ja-JP" altLang="en-US" sz="900" b="0" i="0" u="none" strike="noStrike" baseline="0">
            <a:solidFill>
              <a:srgbClr val="000000"/>
            </a:solidFill>
            <a:latin typeface="BIZ UDゴシック" panose="020B0400000000000000" pitchFamily="49" charset="-128"/>
            <a:ea typeface="BIZ UDゴシック" panose="020B0400000000000000" pitchFamily="49" charset="-128"/>
          </a:endParaRPr>
        </a:p>
      </xdr:txBody>
    </xdr:sp>
    <xdr:clientData/>
  </xdr:twoCellAnchor>
  <xdr:twoCellAnchor>
    <xdr:from>
      <xdr:col>11</xdr:col>
      <xdr:colOff>1</xdr:colOff>
      <xdr:row>77</xdr:row>
      <xdr:rowOff>107577</xdr:rowOff>
    </xdr:from>
    <xdr:to>
      <xdr:col>11</xdr:col>
      <xdr:colOff>14655</xdr:colOff>
      <xdr:row>84</xdr:row>
      <xdr:rowOff>102577</xdr:rowOff>
    </xdr:to>
    <xdr:sp macro="" textlink="">
      <xdr:nvSpPr>
        <xdr:cNvPr id="95" name="Line 31">
          <a:extLst>
            <a:ext uri="{FF2B5EF4-FFF2-40B4-BE49-F238E27FC236}">
              <a16:creationId xmlns:a16="http://schemas.microsoft.com/office/drawing/2014/main" id="{F5437151-E945-4B68-8202-D90ED6C30A67}"/>
            </a:ext>
          </a:extLst>
        </xdr:cNvPr>
        <xdr:cNvSpPr>
          <a:spLocks noChangeShapeType="1"/>
        </xdr:cNvSpPr>
      </xdr:nvSpPr>
      <xdr:spPr bwMode="auto">
        <a:xfrm>
          <a:off x="2953872" y="14083553"/>
          <a:ext cx="14654" cy="1344189"/>
        </a:xfrm>
        <a:prstGeom prst="line">
          <a:avLst/>
        </a:prstGeom>
        <a:noFill/>
        <a:ln w="9525">
          <a:solidFill>
            <a:srgbClr val="000000"/>
          </a:solidFill>
          <a:round/>
          <a:headEnd/>
          <a:tailEnd/>
        </a:ln>
      </xdr:spPr>
    </xdr:sp>
    <xdr:clientData/>
  </xdr:twoCellAnchor>
  <xdr:twoCellAnchor>
    <xdr:from>
      <xdr:col>11</xdr:col>
      <xdr:colOff>8965</xdr:colOff>
      <xdr:row>77</xdr:row>
      <xdr:rowOff>103095</xdr:rowOff>
    </xdr:from>
    <xdr:to>
      <xdr:col>12</xdr:col>
      <xdr:colOff>4483</xdr:colOff>
      <xdr:row>77</xdr:row>
      <xdr:rowOff>106638</xdr:rowOff>
    </xdr:to>
    <xdr:cxnSp macro="">
      <xdr:nvCxnSpPr>
        <xdr:cNvPr id="99" name="直線コネクタ 98">
          <a:extLst>
            <a:ext uri="{FF2B5EF4-FFF2-40B4-BE49-F238E27FC236}">
              <a16:creationId xmlns:a16="http://schemas.microsoft.com/office/drawing/2014/main" id="{CEDCD143-1F68-4FB1-8220-2A0E29C04325}"/>
            </a:ext>
          </a:extLst>
        </xdr:cNvPr>
        <xdr:cNvCxnSpPr/>
      </xdr:nvCxnSpPr>
      <xdr:spPr bwMode="auto">
        <a:xfrm flipV="1">
          <a:off x="2962836" y="14079071"/>
          <a:ext cx="156882" cy="3543"/>
        </a:xfrm>
        <a:prstGeom prst="line">
          <a:avLst/>
        </a:prstGeom>
        <a:noFill/>
        <a:ln w="9525" cmpd="sng">
          <a:solidFill>
            <a:schemeClr val="tx1"/>
          </a:solidFill>
          <a:prstDash val="solid"/>
          <a:round/>
          <a:headEnd type="none" w="lg" len="lg"/>
          <a:tailEnd type="none" w="lg" len="lg"/>
        </a:ln>
      </xdr:spPr>
    </xdr:cxnSp>
    <xdr:clientData/>
  </xdr:twoCellAnchor>
  <xdr:twoCellAnchor>
    <xdr:from>
      <xdr:col>5</xdr:col>
      <xdr:colOff>159774</xdr:colOff>
      <xdr:row>81</xdr:row>
      <xdr:rowOff>61450</xdr:rowOff>
    </xdr:from>
    <xdr:to>
      <xdr:col>11</xdr:col>
      <xdr:colOff>20304</xdr:colOff>
      <xdr:row>81</xdr:row>
      <xdr:rowOff>69508</xdr:rowOff>
    </xdr:to>
    <xdr:sp macro="" textlink="">
      <xdr:nvSpPr>
        <xdr:cNvPr id="103" name="Line 37">
          <a:extLst>
            <a:ext uri="{FF2B5EF4-FFF2-40B4-BE49-F238E27FC236}">
              <a16:creationId xmlns:a16="http://schemas.microsoft.com/office/drawing/2014/main" id="{DF7D44A9-9FB8-4E6B-A855-59E091B2E774}"/>
            </a:ext>
          </a:extLst>
        </xdr:cNvPr>
        <xdr:cNvSpPr>
          <a:spLocks noChangeShapeType="1"/>
        </xdr:cNvSpPr>
      </xdr:nvSpPr>
      <xdr:spPr bwMode="auto">
        <a:xfrm flipV="1">
          <a:off x="1130709" y="15055644"/>
          <a:ext cx="1851563" cy="8058"/>
        </a:xfrm>
        <a:prstGeom prst="line">
          <a:avLst/>
        </a:prstGeom>
        <a:noFill/>
        <a:ln w="9525">
          <a:solidFill>
            <a:srgbClr val="000000"/>
          </a:solidFill>
          <a:round/>
          <a:headEnd/>
          <a:tailEnd/>
        </a:ln>
      </xdr:spPr>
    </xdr:sp>
    <xdr:clientData/>
  </xdr:twoCellAnchor>
  <xdr:twoCellAnchor>
    <xdr:from>
      <xdr:col>7</xdr:col>
      <xdr:colOff>252942</xdr:colOff>
      <xdr:row>80</xdr:row>
      <xdr:rowOff>27515</xdr:rowOff>
    </xdr:from>
    <xdr:to>
      <xdr:col>10</xdr:col>
      <xdr:colOff>325967</xdr:colOff>
      <xdr:row>82</xdr:row>
      <xdr:rowOff>17991</xdr:rowOff>
    </xdr:to>
    <xdr:sp macro="" textlink="">
      <xdr:nvSpPr>
        <xdr:cNvPr id="39" name="Text Box 5">
          <a:extLst>
            <a:ext uri="{FF2B5EF4-FFF2-40B4-BE49-F238E27FC236}">
              <a16:creationId xmlns:a16="http://schemas.microsoft.com/office/drawing/2014/main" id="{CA77476F-14F9-4C5A-A56D-8FDB4393DDF4}"/>
            </a:ext>
          </a:extLst>
        </xdr:cNvPr>
        <xdr:cNvSpPr txBox="1">
          <a:spLocks noChangeArrowheads="1"/>
        </xdr:cNvSpPr>
      </xdr:nvSpPr>
      <xdr:spPr bwMode="auto">
        <a:xfrm>
          <a:off x="1554692" y="14780682"/>
          <a:ext cx="898525" cy="307976"/>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defRPr sz="1000"/>
          </a:pPr>
          <a:r>
            <a:rPr lang="ja-JP" altLang="en-US" sz="1050" b="0" i="0" u="none" strike="noStrike" baseline="0">
              <a:solidFill>
                <a:srgbClr val="000000"/>
              </a:solidFill>
              <a:latin typeface="BIZ UDゴシック" panose="020B0400000000000000" pitchFamily="49" charset="-128"/>
              <a:ea typeface="BIZ UDゴシック" panose="020B0400000000000000" pitchFamily="49" charset="-128"/>
            </a:rPr>
            <a:t>リスク管理</a:t>
          </a:r>
          <a:endParaRPr lang="ja-JP" altLang="en-US" sz="900" b="0" i="0" u="none" strike="noStrike" baseline="0">
            <a:solidFill>
              <a:srgbClr val="000000"/>
            </a:solidFill>
            <a:latin typeface="BIZ UDゴシック" panose="020B0400000000000000" pitchFamily="49" charset="-128"/>
            <a:ea typeface="BIZ UDゴシック" panose="020B0400000000000000" pitchFamily="49" charset="-128"/>
          </a:endParaRPr>
        </a:p>
      </xdr:txBody>
    </xdr:sp>
    <xdr:clientData/>
  </xdr:twoCellAnchor>
  <xdr:twoCellAnchor>
    <xdr:from>
      <xdr:col>5</xdr:col>
      <xdr:colOff>122905</xdr:colOff>
      <xdr:row>98</xdr:row>
      <xdr:rowOff>135194</xdr:rowOff>
    </xdr:from>
    <xdr:to>
      <xdr:col>10</xdr:col>
      <xdr:colOff>843758</xdr:colOff>
      <xdr:row>98</xdr:row>
      <xdr:rowOff>143252</xdr:rowOff>
    </xdr:to>
    <xdr:sp macro="" textlink="">
      <xdr:nvSpPr>
        <xdr:cNvPr id="104" name="Line 37">
          <a:extLst>
            <a:ext uri="{FF2B5EF4-FFF2-40B4-BE49-F238E27FC236}">
              <a16:creationId xmlns:a16="http://schemas.microsoft.com/office/drawing/2014/main" id="{2DBB6065-91C8-4823-842A-62E87EA16AD6}"/>
            </a:ext>
          </a:extLst>
        </xdr:cNvPr>
        <xdr:cNvSpPr>
          <a:spLocks noChangeShapeType="1"/>
        </xdr:cNvSpPr>
      </xdr:nvSpPr>
      <xdr:spPr bwMode="auto">
        <a:xfrm flipV="1">
          <a:off x="1093840" y="18435484"/>
          <a:ext cx="1851563" cy="8058"/>
        </a:xfrm>
        <a:prstGeom prst="line">
          <a:avLst/>
        </a:prstGeom>
        <a:noFill/>
        <a:ln w="9525">
          <a:solidFill>
            <a:srgbClr val="000000"/>
          </a:solidFill>
          <a:round/>
          <a:headEnd/>
          <a:tailEnd/>
        </a:ln>
      </xdr:spPr>
    </xdr:sp>
    <xdr:clientData/>
  </xdr:twoCellAnchor>
  <xdr:twoCellAnchor>
    <xdr:from>
      <xdr:col>7</xdr:col>
      <xdr:colOff>229155</xdr:colOff>
      <xdr:row>97</xdr:row>
      <xdr:rowOff>178518</xdr:rowOff>
    </xdr:from>
    <xdr:to>
      <xdr:col>10</xdr:col>
      <xdr:colOff>307259</xdr:colOff>
      <xdr:row>99</xdr:row>
      <xdr:rowOff>111843</xdr:rowOff>
    </xdr:to>
    <xdr:sp macro="" textlink="">
      <xdr:nvSpPr>
        <xdr:cNvPr id="46" name="Text Box 5">
          <a:extLst>
            <a:ext uri="{FF2B5EF4-FFF2-40B4-BE49-F238E27FC236}">
              <a16:creationId xmlns:a16="http://schemas.microsoft.com/office/drawing/2014/main" id="{23B7FDC3-ED0E-41CC-B9D3-12DEF75D255A}"/>
            </a:ext>
          </a:extLst>
        </xdr:cNvPr>
        <xdr:cNvSpPr txBox="1">
          <a:spLocks noChangeArrowheads="1"/>
        </xdr:cNvSpPr>
      </xdr:nvSpPr>
      <xdr:spPr bwMode="auto">
        <a:xfrm>
          <a:off x="1531929" y="18282163"/>
          <a:ext cx="876975" cy="326615"/>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defRPr sz="1000"/>
          </a:pPr>
          <a:r>
            <a:rPr lang="ja-JP" altLang="en-US" sz="1050" b="0" i="0" u="none" strike="noStrike" baseline="0">
              <a:solidFill>
                <a:srgbClr val="000000"/>
              </a:solidFill>
              <a:latin typeface="HG丸ｺﾞｼｯｸM-PRO" pitchFamily="50" charset="-128"/>
              <a:ea typeface="HG丸ｺﾞｼｯｸM-PRO" pitchFamily="50" charset="-128"/>
            </a:rPr>
            <a:t>職種別</a:t>
          </a:r>
          <a:endParaRPr lang="ja-JP" altLang="en-US" sz="900" b="0" i="0" u="none" strike="noStrike" baseline="0">
            <a:solidFill>
              <a:srgbClr val="000000"/>
            </a:solidFill>
            <a:latin typeface="HG丸ｺﾞｼｯｸM-PRO" pitchFamily="50" charset="-128"/>
            <a:ea typeface="HG丸ｺﾞｼｯｸM-PRO" pitchFamily="50" charset="-128"/>
          </a:endParaRPr>
        </a:p>
      </xdr:txBody>
    </xdr:sp>
    <xdr:clientData/>
  </xdr:twoCellAnchor>
  <xdr:twoCellAnchor>
    <xdr:from>
      <xdr:col>5</xdr:col>
      <xdr:colOff>140804</xdr:colOff>
      <xdr:row>81</xdr:row>
      <xdr:rowOff>57978</xdr:rowOff>
    </xdr:from>
    <xdr:to>
      <xdr:col>5</xdr:col>
      <xdr:colOff>149085</xdr:colOff>
      <xdr:row>98</xdr:row>
      <xdr:rowOff>140805</xdr:rowOff>
    </xdr:to>
    <xdr:sp macro="" textlink="">
      <xdr:nvSpPr>
        <xdr:cNvPr id="105" name="Line 37">
          <a:extLst>
            <a:ext uri="{FF2B5EF4-FFF2-40B4-BE49-F238E27FC236}">
              <a16:creationId xmlns:a16="http://schemas.microsoft.com/office/drawing/2014/main" id="{681F3A77-7CD7-4632-883C-D877A68C30AD}"/>
            </a:ext>
          </a:extLst>
        </xdr:cNvPr>
        <xdr:cNvSpPr>
          <a:spLocks noChangeShapeType="1"/>
        </xdr:cNvSpPr>
      </xdr:nvSpPr>
      <xdr:spPr bwMode="auto">
        <a:xfrm flipH="1">
          <a:off x="1109869" y="14627087"/>
          <a:ext cx="8281" cy="3288196"/>
        </a:xfrm>
        <a:prstGeom prst="line">
          <a:avLst/>
        </a:prstGeom>
        <a:noFill/>
        <a:ln w="9525">
          <a:solidFill>
            <a:srgbClr val="000000"/>
          </a:solidFill>
          <a:round/>
          <a:headEnd/>
          <a:tailEnd/>
        </a:ln>
      </xdr:spPr>
    </xdr:sp>
    <xdr:clientData/>
  </xdr:twoCellAnchor>
  <xdr:twoCellAnchor>
    <xdr:from>
      <xdr:col>4</xdr:col>
      <xdr:colOff>0</xdr:colOff>
      <xdr:row>58</xdr:row>
      <xdr:rowOff>24848</xdr:rowOff>
    </xdr:from>
    <xdr:to>
      <xdr:col>5</xdr:col>
      <xdr:colOff>149087</xdr:colOff>
      <xdr:row>58</xdr:row>
      <xdr:rowOff>25827</xdr:rowOff>
    </xdr:to>
    <xdr:cxnSp macro="">
      <xdr:nvCxnSpPr>
        <xdr:cNvPr id="107" name="直線コネクタ 106">
          <a:extLst>
            <a:ext uri="{FF2B5EF4-FFF2-40B4-BE49-F238E27FC236}">
              <a16:creationId xmlns:a16="http://schemas.microsoft.com/office/drawing/2014/main" id="{D6F60B1A-B82F-0FB6-A09F-9A021E8BD2BB}"/>
            </a:ext>
          </a:extLst>
        </xdr:cNvPr>
        <xdr:cNvCxnSpPr>
          <a:stCxn id="5" idx="3"/>
        </xdr:cNvCxnSpPr>
      </xdr:nvCxnSpPr>
      <xdr:spPr>
        <a:xfrm flipV="1">
          <a:off x="811696" y="10576891"/>
          <a:ext cx="306456" cy="9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124239</xdr:colOff>
      <xdr:row>90</xdr:row>
      <xdr:rowOff>82827</xdr:rowOff>
    </xdr:from>
    <xdr:to>
      <xdr:col>5</xdr:col>
      <xdr:colOff>115956</xdr:colOff>
      <xdr:row>90</xdr:row>
      <xdr:rowOff>83806</xdr:rowOff>
    </xdr:to>
    <xdr:cxnSp macro="">
      <xdr:nvCxnSpPr>
        <xdr:cNvPr id="109" name="直線コネクタ 108">
          <a:extLst>
            <a:ext uri="{FF2B5EF4-FFF2-40B4-BE49-F238E27FC236}">
              <a16:creationId xmlns:a16="http://schemas.microsoft.com/office/drawing/2014/main" id="{C00BA106-58E9-49DC-81AE-0B61AA8BC7AA}"/>
            </a:ext>
          </a:extLst>
        </xdr:cNvPr>
        <xdr:cNvCxnSpPr/>
      </xdr:nvCxnSpPr>
      <xdr:spPr>
        <a:xfrm flipV="1">
          <a:off x="778565" y="16333305"/>
          <a:ext cx="306456" cy="9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31966</xdr:colOff>
      <xdr:row>131</xdr:row>
      <xdr:rowOff>526046</xdr:rowOff>
    </xdr:from>
    <xdr:to>
      <xdr:col>12</xdr:col>
      <xdr:colOff>789709</xdr:colOff>
      <xdr:row>131</xdr:row>
      <xdr:rowOff>817418</xdr:rowOff>
    </xdr:to>
    <xdr:sp macro="" textlink="">
      <xdr:nvSpPr>
        <xdr:cNvPr id="2" name="大かっこ 1">
          <a:extLst>
            <a:ext uri="{FF2B5EF4-FFF2-40B4-BE49-F238E27FC236}">
              <a16:creationId xmlns:a16="http://schemas.microsoft.com/office/drawing/2014/main" id="{56D685FA-2A99-4098-9C80-DE2D79B501A6}"/>
            </a:ext>
          </a:extLst>
        </xdr:cNvPr>
        <xdr:cNvSpPr/>
      </xdr:nvSpPr>
      <xdr:spPr bwMode="auto">
        <a:xfrm>
          <a:off x="5678386" y="118849406"/>
          <a:ext cx="757743" cy="291372"/>
        </a:xfrm>
        <a:prstGeom prst="bracketPair">
          <a:avLst/>
        </a:prstGeom>
        <a:noFill/>
        <a:ln w="9525" cmpd="sng">
          <a:solidFill>
            <a:schemeClr val="tx1"/>
          </a:solidFill>
          <a:prstDash val="solid"/>
          <a:round/>
          <a:headEnd type="none" w="lg" len="lg"/>
          <a:tailEnd type="none" w="lg" len="lg"/>
        </a:ln>
      </xdr:spPr>
      <xdr:txBody>
        <a:bodyPr rtlCol="0" anchor="ctr"/>
        <a:lstStyle/>
        <a:p>
          <a:pPr algn="l"/>
          <a:endParaRPr kumimoji="1" lang="ja-JP" altLang="en-US" sz="1100"/>
        </a:p>
      </xdr:txBody>
    </xdr:sp>
    <xdr:clientData/>
  </xdr:twoCellAnchor>
  <xdr:twoCellAnchor>
    <xdr:from>
      <xdr:col>12</xdr:col>
      <xdr:colOff>43793</xdr:colOff>
      <xdr:row>132</xdr:row>
      <xdr:rowOff>464236</xdr:rowOff>
    </xdr:from>
    <xdr:to>
      <xdr:col>12</xdr:col>
      <xdr:colOff>770760</xdr:colOff>
      <xdr:row>132</xdr:row>
      <xdr:rowOff>770759</xdr:rowOff>
    </xdr:to>
    <xdr:sp macro="" textlink="">
      <xdr:nvSpPr>
        <xdr:cNvPr id="3" name="大かっこ 2">
          <a:extLst>
            <a:ext uri="{FF2B5EF4-FFF2-40B4-BE49-F238E27FC236}">
              <a16:creationId xmlns:a16="http://schemas.microsoft.com/office/drawing/2014/main" id="{024C11F8-2268-4C1A-AD88-F2BA65314EF4}"/>
            </a:ext>
          </a:extLst>
        </xdr:cNvPr>
        <xdr:cNvSpPr/>
      </xdr:nvSpPr>
      <xdr:spPr bwMode="auto">
        <a:xfrm>
          <a:off x="5690213" y="119862016"/>
          <a:ext cx="726967" cy="306523"/>
        </a:xfrm>
        <a:prstGeom prst="bracketPair">
          <a:avLst/>
        </a:prstGeom>
        <a:noFill/>
        <a:ln w="9525" cmpd="sng">
          <a:solidFill>
            <a:schemeClr val="tx1"/>
          </a:solidFill>
          <a:prstDash val="solid"/>
          <a:round/>
          <a:headEnd type="none" w="lg" len="lg"/>
          <a:tailEnd type="none" w="lg" len="lg"/>
        </a:ln>
      </xdr:spPr>
      <xdr:txBody>
        <a:bodyPr rtlCol="0" anchor="ctr"/>
        <a:lstStyle/>
        <a:p>
          <a:pPr algn="l"/>
          <a:endParaRPr kumimoji="1" lang="ja-JP" altLang="en-US" sz="1100"/>
        </a:p>
      </xdr:txBody>
    </xdr:sp>
    <xdr:clientData/>
  </xdr:twoCellAnchor>
  <xdr:twoCellAnchor>
    <xdr:from>
      <xdr:col>12</xdr:col>
      <xdr:colOff>41221</xdr:colOff>
      <xdr:row>134</xdr:row>
      <xdr:rowOff>462594</xdr:rowOff>
    </xdr:from>
    <xdr:to>
      <xdr:col>12</xdr:col>
      <xdr:colOff>779518</xdr:colOff>
      <xdr:row>134</xdr:row>
      <xdr:rowOff>797034</xdr:rowOff>
    </xdr:to>
    <xdr:sp macro="" textlink="">
      <xdr:nvSpPr>
        <xdr:cNvPr id="4" name="大かっこ 3">
          <a:extLst>
            <a:ext uri="{FF2B5EF4-FFF2-40B4-BE49-F238E27FC236}">
              <a16:creationId xmlns:a16="http://schemas.microsoft.com/office/drawing/2014/main" id="{23A87850-CD89-4627-AB9E-CE67980F71C3}"/>
            </a:ext>
          </a:extLst>
        </xdr:cNvPr>
        <xdr:cNvSpPr/>
      </xdr:nvSpPr>
      <xdr:spPr bwMode="auto">
        <a:xfrm>
          <a:off x="5687641" y="122009214"/>
          <a:ext cx="738297" cy="334440"/>
        </a:xfrm>
        <a:prstGeom prst="bracketPair">
          <a:avLst/>
        </a:prstGeom>
        <a:noFill/>
        <a:ln w="9525" cmpd="sng">
          <a:solidFill>
            <a:schemeClr val="tx1"/>
          </a:solidFill>
          <a:prstDash val="solid"/>
          <a:round/>
          <a:headEnd type="none" w="lg" len="lg"/>
          <a:tailEnd type="none" w="lg" len="lg"/>
        </a:ln>
      </xdr:spPr>
      <xdr:txBody>
        <a:bodyPr rtlCol="0" anchor="ctr"/>
        <a:lstStyle/>
        <a:p>
          <a:pPr algn="l"/>
          <a:endParaRPr kumimoji="1" lang="ja-JP" altLang="en-US" sz="1100"/>
        </a:p>
      </xdr:txBody>
    </xdr:sp>
    <xdr:clientData/>
  </xdr:twoCellAnchor>
  <xdr:twoCellAnchor>
    <xdr:from>
      <xdr:col>12</xdr:col>
      <xdr:colOff>41221</xdr:colOff>
      <xdr:row>136</xdr:row>
      <xdr:rowOff>462594</xdr:rowOff>
    </xdr:from>
    <xdr:to>
      <xdr:col>12</xdr:col>
      <xdr:colOff>779518</xdr:colOff>
      <xdr:row>136</xdr:row>
      <xdr:rowOff>797034</xdr:rowOff>
    </xdr:to>
    <xdr:sp macro="" textlink="">
      <xdr:nvSpPr>
        <xdr:cNvPr id="5" name="大かっこ 4">
          <a:extLst>
            <a:ext uri="{FF2B5EF4-FFF2-40B4-BE49-F238E27FC236}">
              <a16:creationId xmlns:a16="http://schemas.microsoft.com/office/drawing/2014/main" id="{FC010489-FEE1-4150-B95F-627EE8FFC27A}"/>
            </a:ext>
          </a:extLst>
        </xdr:cNvPr>
        <xdr:cNvSpPr/>
      </xdr:nvSpPr>
      <xdr:spPr bwMode="auto">
        <a:xfrm>
          <a:off x="5687641" y="124158054"/>
          <a:ext cx="738297" cy="334440"/>
        </a:xfrm>
        <a:prstGeom prst="bracketPair">
          <a:avLst/>
        </a:prstGeom>
        <a:noFill/>
        <a:ln w="9525" cmpd="sng">
          <a:solidFill>
            <a:schemeClr val="tx1"/>
          </a:solidFill>
          <a:prstDash val="solid"/>
          <a:round/>
          <a:headEnd type="none" w="lg" len="lg"/>
          <a:tailEnd type="none" w="lg" len="lg"/>
        </a:ln>
      </xdr:spPr>
      <xdr:txBody>
        <a:bodyPr rtlCol="0" anchor="ctr"/>
        <a:lstStyle/>
        <a:p>
          <a:pPr algn="l"/>
          <a:endParaRPr kumimoji="1" lang="ja-JP" altLang="en-US" sz="1100"/>
        </a:p>
      </xdr:txBody>
    </xdr:sp>
    <xdr:clientData/>
  </xdr:twoCellAnchor>
  <xdr:twoCellAnchor>
    <xdr:from>
      <xdr:col>12</xdr:col>
      <xdr:colOff>41221</xdr:colOff>
      <xdr:row>136</xdr:row>
      <xdr:rowOff>462594</xdr:rowOff>
    </xdr:from>
    <xdr:to>
      <xdr:col>12</xdr:col>
      <xdr:colOff>779518</xdr:colOff>
      <xdr:row>136</xdr:row>
      <xdr:rowOff>797034</xdr:rowOff>
    </xdr:to>
    <xdr:sp macro="" textlink="">
      <xdr:nvSpPr>
        <xdr:cNvPr id="6" name="大かっこ 5">
          <a:extLst>
            <a:ext uri="{FF2B5EF4-FFF2-40B4-BE49-F238E27FC236}">
              <a16:creationId xmlns:a16="http://schemas.microsoft.com/office/drawing/2014/main" id="{E907F4C8-980C-481A-834B-DEA464EA9040}"/>
            </a:ext>
          </a:extLst>
        </xdr:cNvPr>
        <xdr:cNvSpPr/>
      </xdr:nvSpPr>
      <xdr:spPr bwMode="auto">
        <a:xfrm>
          <a:off x="5687641" y="124158054"/>
          <a:ext cx="738297" cy="334440"/>
        </a:xfrm>
        <a:prstGeom prst="bracketPair">
          <a:avLst/>
        </a:prstGeom>
        <a:noFill/>
        <a:ln w="9525" cmpd="sng">
          <a:solidFill>
            <a:schemeClr val="tx1"/>
          </a:solidFill>
          <a:prstDash val="solid"/>
          <a:round/>
          <a:headEnd type="none" w="lg" len="lg"/>
          <a:tailEnd type="none" w="lg" len="lg"/>
        </a:ln>
      </xdr:spPr>
      <xdr:txBody>
        <a:bodyPr rtlCol="0" anchor="ctr"/>
        <a:lstStyle/>
        <a:p>
          <a:pPr algn="l"/>
          <a:endParaRPr kumimoji="1" lang="ja-JP" altLang="en-US" sz="1100"/>
        </a:p>
      </xdr:txBody>
    </xdr:sp>
    <xdr:clientData/>
  </xdr:twoCellAnchor>
  <xdr:twoCellAnchor>
    <xdr:from>
      <xdr:col>12</xdr:col>
      <xdr:colOff>41221</xdr:colOff>
      <xdr:row>136</xdr:row>
      <xdr:rowOff>462594</xdr:rowOff>
    </xdr:from>
    <xdr:to>
      <xdr:col>12</xdr:col>
      <xdr:colOff>779518</xdr:colOff>
      <xdr:row>136</xdr:row>
      <xdr:rowOff>797034</xdr:rowOff>
    </xdr:to>
    <xdr:sp macro="" textlink="">
      <xdr:nvSpPr>
        <xdr:cNvPr id="7" name="大かっこ 6">
          <a:extLst>
            <a:ext uri="{FF2B5EF4-FFF2-40B4-BE49-F238E27FC236}">
              <a16:creationId xmlns:a16="http://schemas.microsoft.com/office/drawing/2014/main" id="{82E697B4-CB93-4BE4-A578-A640E8C15979}"/>
            </a:ext>
          </a:extLst>
        </xdr:cNvPr>
        <xdr:cNvSpPr/>
      </xdr:nvSpPr>
      <xdr:spPr bwMode="auto">
        <a:xfrm>
          <a:off x="5687641" y="124158054"/>
          <a:ext cx="738297" cy="334440"/>
        </a:xfrm>
        <a:prstGeom prst="bracketPair">
          <a:avLst/>
        </a:prstGeom>
        <a:noFill/>
        <a:ln w="9525" cmpd="sng">
          <a:solidFill>
            <a:schemeClr val="tx1"/>
          </a:solidFill>
          <a:prstDash val="solid"/>
          <a:round/>
          <a:headEnd type="none" w="lg" len="lg"/>
          <a:tailEnd type="none" w="lg" len="lg"/>
        </a:ln>
      </xdr:spPr>
      <xdr:txBody>
        <a:bodyPr rtlCol="0" anchor="ctr"/>
        <a:lstStyle/>
        <a:p>
          <a:pPr algn="l"/>
          <a:endParaRPr kumimoji="1" lang="ja-JP" altLang="en-US" sz="1100"/>
        </a:p>
      </xdr:txBody>
    </xdr:sp>
    <xdr:clientData/>
  </xdr:twoCellAnchor>
  <xdr:twoCellAnchor>
    <xdr:from>
      <xdr:col>12</xdr:col>
      <xdr:colOff>41221</xdr:colOff>
      <xdr:row>136</xdr:row>
      <xdr:rowOff>462594</xdr:rowOff>
    </xdr:from>
    <xdr:to>
      <xdr:col>12</xdr:col>
      <xdr:colOff>779518</xdr:colOff>
      <xdr:row>136</xdr:row>
      <xdr:rowOff>797034</xdr:rowOff>
    </xdr:to>
    <xdr:sp macro="" textlink="">
      <xdr:nvSpPr>
        <xdr:cNvPr id="8" name="大かっこ 7">
          <a:extLst>
            <a:ext uri="{FF2B5EF4-FFF2-40B4-BE49-F238E27FC236}">
              <a16:creationId xmlns:a16="http://schemas.microsoft.com/office/drawing/2014/main" id="{8A001536-8D1F-4C72-B631-A94FA0A13E98}"/>
            </a:ext>
          </a:extLst>
        </xdr:cNvPr>
        <xdr:cNvSpPr/>
      </xdr:nvSpPr>
      <xdr:spPr bwMode="auto">
        <a:xfrm>
          <a:off x="5687641" y="124158054"/>
          <a:ext cx="738297" cy="334440"/>
        </a:xfrm>
        <a:prstGeom prst="bracketPair">
          <a:avLst/>
        </a:prstGeom>
        <a:noFill/>
        <a:ln w="9525" cmpd="sng">
          <a:solidFill>
            <a:schemeClr val="tx1"/>
          </a:solidFill>
          <a:prstDash val="solid"/>
          <a:round/>
          <a:headEnd type="none" w="lg" len="lg"/>
          <a:tailEnd type="none" w="lg" len="lg"/>
        </a:ln>
      </xdr:spPr>
      <xdr:txBody>
        <a:bodyPr rtlCol="0" anchor="ctr"/>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381001</xdr:colOff>
      <xdr:row>1</xdr:row>
      <xdr:rowOff>80618</xdr:rowOff>
    </xdr:from>
    <xdr:to>
      <xdr:col>7</xdr:col>
      <xdr:colOff>567267</xdr:colOff>
      <xdr:row>5</xdr:row>
      <xdr:rowOff>14007</xdr:rowOff>
    </xdr:to>
    <xdr:pic>
      <xdr:nvPicPr>
        <xdr:cNvPr id="2" name="図 1">
          <a:extLst>
            <a:ext uri="{FF2B5EF4-FFF2-40B4-BE49-F238E27FC236}">
              <a16:creationId xmlns:a16="http://schemas.microsoft.com/office/drawing/2014/main" id="{3D5D03E3-8EC2-464C-9C92-19682AA9E70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5" t="68222" r="91374" b="16019"/>
        <a:stretch/>
      </xdr:blipFill>
      <xdr:spPr>
        <a:xfrm>
          <a:off x="4394201" y="165285"/>
          <a:ext cx="855133" cy="813922"/>
        </a:xfrm>
        <a:prstGeom prst="rect">
          <a:avLst/>
        </a:prstGeom>
      </xdr:spPr>
    </xdr:pic>
    <xdr:clientData/>
  </xdr:twoCellAnchor>
  <xdr:twoCellAnchor editAs="oneCell">
    <xdr:from>
      <xdr:col>1</xdr:col>
      <xdr:colOff>304800</xdr:colOff>
      <xdr:row>0</xdr:row>
      <xdr:rowOff>0</xdr:rowOff>
    </xdr:from>
    <xdr:to>
      <xdr:col>3</xdr:col>
      <xdr:colOff>16935</xdr:colOff>
      <xdr:row>5</xdr:row>
      <xdr:rowOff>13086</xdr:rowOff>
    </xdr:to>
    <xdr:pic>
      <xdr:nvPicPr>
        <xdr:cNvPr id="3" name="図 2">
          <a:extLst>
            <a:ext uri="{FF2B5EF4-FFF2-40B4-BE49-F238E27FC236}">
              <a16:creationId xmlns:a16="http://schemas.microsoft.com/office/drawing/2014/main" id="{5B3C3462-A856-415E-96EA-AB3D59A05B6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95" t="51266" r="90806" b="32377"/>
        <a:stretch/>
      </xdr:blipFill>
      <xdr:spPr>
        <a:xfrm>
          <a:off x="973667" y="0"/>
          <a:ext cx="1049868" cy="978286"/>
        </a:xfrm>
        <a:prstGeom prst="rect">
          <a:avLst/>
        </a:prstGeom>
      </xdr:spPr>
    </xdr:pic>
    <xdr:clientData/>
  </xdr:twoCellAnchor>
  <xdr:twoCellAnchor>
    <xdr:from>
      <xdr:col>2</xdr:col>
      <xdr:colOff>322787</xdr:colOff>
      <xdr:row>2</xdr:row>
      <xdr:rowOff>16934</xdr:rowOff>
    </xdr:from>
    <xdr:to>
      <xdr:col>7</xdr:col>
      <xdr:colOff>431799</xdr:colOff>
      <xdr:row>4</xdr:row>
      <xdr:rowOff>302683</xdr:rowOff>
    </xdr:to>
    <xdr:sp macro="" textlink="">
      <xdr:nvSpPr>
        <xdr:cNvPr id="4" name="Text Box 15">
          <a:extLst>
            <a:ext uri="{FF2B5EF4-FFF2-40B4-BE49-F238E27FC236}">
              <a16:creationId xmlns:a16="http://schemas.microsoft.com/office/drawing/2014/main" id="{C38CD892-EC5C-4A78-9A35-6C9C85149782}"/>
            </a:ext>
          </a:extLst>
        </xdr:cNvPr>
        <xdr:cNvSpPr txBox="1">
          <a:spLocks noChangeArrowheads="1"/>
        </xdr:cNvSpPr>
      </xdr:nvSpPr>
      <xdr:spPr bwMode="auto">
        <a:xfrm>
          <a:off x="1663907" y="329354"/>
          <a:ext cx="3461812" cy="750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3200" b="1" i="0" u="none" strike="noStrike" baseline="0">
              <a:ln>
                <a:noFill/>
              </a:ln>
              <a:solidFill>
                <a:schemeClr val="bg2">
                  <a:lumMod val="50000"/>
                </a:schemeClr>
              </a:solidFill>
              <a:latin typeface="BIZ UDゴシック" panose="020B0400000000000000" pitchFamily="49" charset="-128"/>
              <a:ea typeface="BIZ UDゴシック" panose="020B0400000000000000" pitchFamily="49" charset="-128"/>
            </a:rPr>
            <a:t>会 員 募 集 中</a:t>
          </a:r>
        </a:p>
      </xdr:txBody>
    </xdr:sp>
    <xdr:clientData/>
  </xdr:twoCellAnchor>
  <xdr:twoCellAnchor editAs="oneCell">
    <xdr:from>
      <xdr:col>7</xdr:col>
      <xdr:colOff>62665</xdr:colOff>
      <xdr:row>34</xdr:row>
      <xdr:rowOff>143934</xdr:rowOff>
    </xdr:from>
    <xdr:to>
      <xdr:col>8</xdr:col>
      <xdr:colOff>1244596</xdr:colOff>
      <xdr:row>46</xdr:row>
      <xdr:rowOff>152401</xdr:rowOff>
    </xdr:to>
    <xdr:pic>
      <xdr:nvPicPr>
        <xdr:cNvPr id="5" name="図 4">
          <a:extLst>
            <a:ext uri="{FF2B5EF4-FFF2-40B4-BE49-F238E27FC236}">
              <a16:creationId xmlns:a16="http://schemas.microsoft.com/office/drawing/2014/main" id="{0093D543-D327-4FE3-9349-A2E79E011BA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34" t="20769" r="50872" b="8788"/>
        <a:stretch/>
      </xdr:blipFill>
      <xdr:spPr>
        <a:xfrm flipH="1">
          <a:off x="4744732" y="6866467"/>
          <a:ext cx="1850797" cy="2362200"/>
        </a:xfrm>
        <a:prstGeom prst="rect">
          <a:avLst/>
        </a:prstGeom>
      </xdr:spPr>
    </xdr:pic>
    <xdr:clientData/>
  </xdr:twoCellAnchor>
</xdr:wsDr>
</file>

<file path=xl/theme/theme1.xml><?xml version="1.0" encoding="utf-8"?>
<a:theme xmlns:a="http://schemas.openxmlformats.org/drawingml/2006/main" name="Office テーマ">
  <a:themeElements>
    <a:clrScheme name="ユーザー定義 6">
      <a:dk1>
        <a:srgbClr val="000000"/>
      </a:dk1>
      <a:lt1>
        <a:srgbClr val="FFFFFF"/>
      </a:lt1>
      <a:dk2>
        <a:srgbClr val="FFFFFF"/>
      </a:dk2>
      <a:lt2>
        <a:srgbClr val="FFFFFF"/>
      </a:lt2>
      <a:accent1>
        <a:srgbClr val="B2E3D5"/>
      </a:accent1>
      <a:accent2>
        <a:srgbClr val="7EC492"/>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794DA-3A1A-43FF-9C0A-44591E13AF2E}">
  <dimension ref="A1:AI150"/>
  <sheetViews>
    <sheetView showGridLines="0" showWhiteSpace="0" view="pageBreakPreview" topLeftCell="A116" zoomScale="122" zoomScaleNormal="100" zoomScaleSheetLayoutView="122" zoomScalePageLayoutView="72" workbookViewId="0">
      <selection activeCell="Q8" sqref="Q8"/>
    </sheetView>
  </sheetViews>
  <sheetFormatPr defaultRowHeight="12" x14ac:dyDescent="0.15"/>
  <cols>
    <col min="1" max="1" width="2.59765625" style="1" customWidth="1"/>
    <col min="2" max="2" width="1.69921875" style="1" customWidth="1"/>
    <col min="3" max="3" width="4.19921875" style="1" customWidth="1"/>
    <col min="4" max="5" width="2.09765625" style="1" customWidth="1"/>
    <col min="6" max="6" width="2.19921875" style="1" customWidth="1"/>
    <col min="7" max="7" width="2.09765625" style="2" customWidth="1"/>
    <col min="8" max="8" width="4" style="2" customWidth="1"/>
    <col min="9" max="9" width="1.59765625" style="2" customWidth="1"/>
    <col min="10" max="10" width="4.8984375" style="2" customWidth="1"/>
    <col min="11" max="11" width="11.296875" style="3" customWidth="1"/>
    <col min="12" max="12" width="2.09765625" style="4" customWidth="1"/>
    <col min="13" max="13" width="5.09765625" style="5" customWidth="1"/>
    <col min="14" max="22" width="3.59765625" style="1" customWidth="1"/>
    <col min="23" max="25" width="1.59765625" style="1" customWidth="1"/>
    <col min="26" max="29" width="1.8984375" style="1" customWidth="1"/>
    <col min="30" max="30" width="18.19921875" style="1" customWidth="1"/>
    <col min="31" max="31" width="2.59765625" style="1" customWidth="1"/>
    <col min="32" max="32" width="8.796875" style="1"/>
    <col min="33" max="33" width="8.796875" style="6"/>
    <col min="34" max="35" width="8.796875" style="1"/>
    <col min="36" max="36" width="9.8984375" style="1" bestFit="1" customWidth="1"/>
    <col min="37" max="38" width="8.796875" style="1"/>
    <col min="39" max="39" width="8.69921875" style="1" bestFit="1" customWidth="1"/>
    <col min="40" max="259" width="8.796875" style="1"/>
    <col min="260" max="260" width="2.59765625" style="1" customWidth="1"/>
    <col min="261" max="261" width="1.69921875" style="1" customWidth="1"/>
    <col min="262" max="262" width="4.19921875" style="1" customWidth="1"/>
    <col min="263" max="264" width="2.09765625" style="1" customWidth="1"/>
    <col min="265" max="265" width="2.19921875" style="1" customWidth="1"/>
    <col min="266" max="267" width="4" style="1" customWidth="1"/>
    <col min="268" max="268" width="1.59765625" style="1" customWidth="1"/>
    <col min="269" max="269" width="4.8984375" style="1" customWidth="1"/>
    <col min="270" max="270" width="16" style="1" customWidth="1"/>
    <col min="271" max="271" width="2.09765625" style="1" customWidth="1"/>
    <col min="272" max="272" width="6.59765625" style="1" customWidth="1"/>
    <col min="273" max="273" width="0" style="1" hidden="1" customWidth="1"/>
    <col min="274" max="282" width="3.59765625" style="1" customWidth="1"/>
    <col min="283" max="285" width="1.59765625" style="1" customWidth="1"/>
    <col min="286" max="289" width="1.8984375" style="1" customWidth="1"/>
    <col min="290" max="515" width="8.796875" style="1"/>
    <col min="516" max="516" width="2.59765625" style="1" customWidth="1"/>
    <col min="517" max="517" width="1.69921875" style="1" customWidth="1"/>
    <col min="518" max="518" width="4.19921875" style="1" customWidth="1"/>
    <col min="519" max="520" width="2.09765625" style="1" customWidth="1"/>
    <col min="521" max="521" width="2.19921875" style="1" customWidth="1"/>
    <col min="522" max="523" width="4" style="1" customWidth="1"/>
    <col min="524" max="524" width="1.59765625" style="1" customWidth="1"/>
    <col min="525" max="525" width="4.8984375" style="1" customWidth="1"/>
    <col min="526" max="526" width="16" style="1" customWidth="1"/>
    <col min="527" max="527" width="2.09765625" style="1" customWidth="1"/>
    <col min="528" max="528" width="6.59765625" style="1" customWidth="1"/>
    <col min="529" max="529" width="0" style="1" hidden="1" customWidth="1"/>
    <col min="530" max="538" width="3.59765625" style="1" customWidth="1"/>
    <col min="539" max="541" width="1.59765625" style="1" customWidth="1"/>
    <col min="542" max="545" width="1.8984375" style="1" customWidth="1"/>
    <col min="546" max="771" width="8.796875" style="1"/>
    <col min="772" max="772" width="2.59765625" style="1" customWidth="1"/>
    <col min="773" max="773" width="1.69921875" style="1" customWidth="1"/>
    <col min="774" max="774" width="4.19921875" style="1" customWidth="1"/>
    <col min="775" max="776" width="2.09765625" style="1" customWidth="1"/>
    <col min="777" max="777" width="2.19921875" style="1" customWidth="1"/>
    <col min="778" max="779" width="4" style="1" customWidth="1"/>
    <col min="780" max="780" width="1.59765625" style="1" customWidth="1"/>
    <col min="781" max="781" width="4.8984375" style="1" customWidth="1"/>
    <col min="782" max="782" width="16" style="1" customWidth="1"/>
    <col min="783" max="783" width="2.09765625" style="1" customWidth="1"/>
    <col min="784" max="784" width="6.59765625" style="1" customWidth="1"/>
    <col min="785" max="785" width="0" style="1" hidden="1" customWidth="1"/>
    <col min="786" max="794" width="3.59765625" style="1" customWidth="1"/>
    <col min="795" max="797" width="1.59765625" style="1" customWidth="1"/>
    <col min="798" max="801" width="1.8984375" style="1" customWidth="1"/>
    <col min="802" max="1027" width="8.796875" style="1"/>
    <col min="1028" max="1028" width="2.59765625" style="1" customWidth="1"/>
    <col min="1029" max="1029" width="1.69921875" style="1" customWidth="1"/>
    <col min="1030" max="1030" width="4.19921875" style="1" customWidth="1"/>
    <col min="1031" max="1032" width="2.09765625" style="1" customWidth="1"/>
    <col min="1033" max="1033" width="2.19921875" style="1" customWidth="1"/>
    <col min="1034" max="1035" width="4" style="1" customWidth="1"/>
    <col min="1036" max="1036" width="1.59765625" style="1" customWidth="1"/>
    <col min="1037" max="1037" width="4.8984375" style="1" customWidth="1"/>
    <col min="1038" max="1038" width="16" style="1" customWidth="1"/>
    <col min="1039" max="1039" width="2.09765625" style="1" customWidth="1"/>
    <col min="1040" max="1040" width="6.59765625" style="1" customWidth="1"/>
    <col min="1041" max="1041" width="0" style="1" hidden="1" customWidth="1"/>
    <col min="1042" max="1050" width="3.59765625" style="1" customWidth="1"/>
    <col min="1051" max="1053" width="1.59765625" style="1" customWidth="1"/>
    <col min="1054" max="1057" width="1.8984375" style="1" customWidth="1"/>
    <col min="1058" max="1283" width="8.796875" style="1"/>
    <col min="1284" max="1284" width="2.59765625" style="1" customWidth="1"/>
    <col min="1285" max="1285" width="1.69921875" style="1" customWidth="1"/>
    <col min="1286" max="1286" width="4.19921875" style="1" customWidth="1"/>
    <col min="1287" max="1288" width="2.09765625" style="1" customWidth="1"/>
    <col min="1289" max="1289" width="2.19921875" style="1" customWidth="1"/>
    <col min="1290" max="1291" width="4" style="1" customWidth="1"/>
    <col min="1292" max="1292" width="1.59765625" style="1" customWidth="1"/>
    <col min="1293" max="1293" width="4.8984375" style="1" customWidth="1"/>
    <col min="1294" max="1294" width="16" style="1" customWidth="1"/>
    <col min="1295" max="1295" width="2.09765625" style="1" customWidth="1"/>
    <col min="1296" max="1296" width="6.59765625" style="1" customWidth="1"/>
    <col min="1297" max="1297" width="0" style="1" hidden="1" customWidth="1"/>
    <col min="1298" max="1306" width="3.59765625" style="1" customWidth="1"/>
    <col min="1307" max="1309" width="1.59765625" style="1" customWidth="1"/>
    <col min="1310" max="1313" width="1.8984375" style="1" customWidth="1"/>
    <col min="1314" max="1539" width="8.796875" style="1"/>
    <col min="1540" max="1540" width="2.59765625" style="1" customWidth="1"/>
    <col min="1541" max="1541" width="1.69921875" style="1" customWidth="1"/>
    <col min="1542" max="1542" width="4.19921875" style="1" customWidth="1"/>
    <col min="1543" max="1544" width="2.09765625" style="1" customWidth="1"/>
    <col min="1545" max="1545" width="2.19921875" style="1" customWidth="1"/>
    <col min="1546" max="1547" width="4" style="1" customWidth="1"/>
    <col min="1548" max="1548" width="1.59765625" style="1" customWidth="1"/>
    <col min="1549" max="1549" width="4.8984375" style="1" customWidth="1"/>
    <col min="1550" max="1550" width="16" style="1" customWidth="1"/>
    <col min="1551" max="1551" width="2.09765625" style="1" customWidth="1"/>
    <col min="1552" max="1552" width="6.59765625" style="1" customWidth="1"/>
    <col min="1553" max="1553" width="0" style="1" hidden="1" customWidth="1"/>
    <col min="1554" max="1562" width="3.59765625" style="1" customWidth="1"/>
    <col min="1563" max="1565" width="1.59765625" style="1" customWidth="1"/>
    <col min="1566" max="1569" width="1.8984375" style="1" customWidth="1"/>
    <col min="1570" max="1795" width="8.796875" style="1"/>
    <col min="1796" max="1796" width="2.59765625" style="1" customWidth="1"/>
    <col min="1797" max="1797" width="1.69921875" style="1" customWidth="1"/>
    <col min="1798" max="1798" width="4.19921875" style="1" customWidth="1"/>
    <col min="1799" max="1800" width="2.09765625" style="1" customWidth="1"/>
    <col min="1801" max="1801" width="2.19921875" style="1" customWidth="1"/>
    <col min="1802" max="1803" width="4" style="1" customWidth="1"/>
    <col min="1804" max="1804" width="1.59765625" style="1" customWidth="1"/>
    <col min="1805" max="1805" width="4.8984375" style="1" customWidth="1"/>
    <col min="1806" max="1806" width="16" style="1" customWidth="1"/>
    <col min="1807" max="1807" width="2.09765625" style="1" customWidth="1"/>
    <col min="1808" max="1808" width="6.59765625" style="1" customWidth="1"/>
    <col min="1809" max="1809" width="0" style="1" hidden="1" customWidth="1"/>
    <col min="1810" max="1818" width="3.59765625" style="1" customWidth="1"/>
    <col min="1819" max="1821" width="1.59765625" style="1" customWidth="1"/>
    <col min="1822" max="1825" width="1.8984375" style="1" customWidth="1"/>
    <col min="1826" max="2051" width="8.796875" style="1"/>
    <col min="2052" max="2052" width="2.59765625" style="1" customWidth="1"/>
    <col min="2053" max="2053" width="1.69921875" style="1" customWidth="1"/>
    <col min="2054" max="2054" width="4.19921875" style="1" customWidth="1"/>
    <col min="2055" max="2056" width="2.09765625" style="1" customWidth="1"/>
    <col min="2057" max="2057" width="2.19921875" style="1" customWidth="1"/>
    <col min="2058" max="2059" width="4" style="1" customWidth="1"/>
    <col min="2060" max="2060" width="1.59765625" style="1" customWidth="1"/>
    <col min="2061" max="2061" width="4.8984375" style="1" customWidth="1"/>
    <col min="2062" max="2062" width="16" style="1" customWidth="1"/>
    <col min="2063" max="2063" width="2.09765625" style="1" customWidth="1"/>
    <col min="2064" max="2064" width="6.59765625" style="1" customWidth="1"/>
    <col min="2065" max="2065" width="0" style="1" hidden="1" customWidth="1"/>
    <col min="2066" max="2074" width="3.59765625" style="1" customWidth="1"/>
    <col min="2075" max="2077" width="1.59765625" style="1" customWidth="1"/>
    <col min="2078" max="2081" width="1.8984375" style="1" customWidth="1"/>
    <col min="2082" max="2307" width="8.796875" style="1"/>
    <col min="2308" max="2308" width="2.59765625" style="1" customWidth="1"/>
    <col min="2309" max="2309" width="1.69921875" style="1" customWidth="1"/>
    <col min="2310" max="2310" width="4.19921875" style="1" customWidth="1"/>
    <col min="2311" max="2312" width="2.09765625" style="1" customWidth="1"/>
    <col min="2313" max="2313" width="2.19921875" style="1" customWidth="1"/>
    <col min="2314" max="2315" width="4" style="1" customWidth="1"/>
    <col min="2316" max="2316" width="1.59765625" style="1" customWidth="1"/>
    <col min="2317" max="2317" width="4.8984375" style="1" customWidth="1"/>
    <col min="2318" max="2318" width="16" style="1" customWidth="1"/>
    <col min="2319" max="2319" width="2.09765625" style="1" customWidth="1"/>
    <col min="2320" max="2320" width="6.59765625" style="1" customWidth="1"/>
    <col min="2321" max="2321" width="0" style="1" hidden="1" customWidth="1"/>
    <col min="2322" max="2330" width="3.59765625" style="1" customWidth="1"/>
    <col min="2331" max="2333" width="1.59765625" style="1" customWidth="1"/>
    <col min="2334" max="2337" width="1.8984375" style="1" customWidth="1"/>
    <col min="2338" max="2563" width="8.796875" style="1"/>
    <col min="2564" max="2564" width="2.59765625" style="1" customWidth="1"/>
    <col min="2565" max="2565" width="1.69921875" style="1" customWidth="1"/>
    <col min="2566" max="2566" width="4.19921875" style="1" customWidth="1"/>
    <col min="2567" max="2568" width="2.09765625" style="1" customWidth="1"/>
    <col min="2569" max="2569" width="2.19921875" style="1" customWidth="1"/>
    <col min="2570" max="2571" width="4" style="1" customWidth="1"/>
    <col min="2572" max="2572" width="1.59765625" style="1" customWidth="1"/>
    <col min="2573" max="2573" width="4.8984375" style="1" customWidth="1"/>
    <col min="2574" max="2574" width="16" style="1" customWidth="1"/>
    <col min="2575" max="2575" width="2.09765625" style="1" customWidth="1"/>
    <col min="2576" max="2576" width="6.59765625" style="1" customWidth="1"/>
    <col min="2577" max="2577" width="0" style="1" hidden="1" customWidth="1"/>
    <col min="2578" max="2586" width="3.59765625" style="1" customWidth="1"/>
    <col min="2587" max="2589" width="1.59765625" style="1" customWidth="1"/>
    <col min="2590" max="2593" width="1.8984375" style="1" customWidth="1"/>
    <col min="2594" max="2819" width="8.796875" style="1"/>
    <col min="2820" max="2820" width="2.59765625" style="1" customWidth="1"/>
    <col min="2821" max="2821" width="1.69921875" style="1" customWidth="1"/>
    <col min="2822" max="2822" width="4.19921875" style="1" customWidth="1"/>
    <col min="2823" max="2824" width="2.09765625" style="1" customWidth="1"/>
    <col min="2825" max="2825" width="2.19921875" style="1" customWidth="1"/>
    <col min="2826" max="2827" width="4" style="1" customWidth="1"/>
    <col min="2828" max="2828" width="1.59765625" style="1" customWidth="1"/>
    <col min="2829" max="2829" width="4.8984375" style="1" customWidth="1"/>
    <col min="2830" max="2830" width="16" style="1" customWidth="1"/>
    <col min="2831" max="2831" width="2.09765625" style="1" customWidth="1"/>
    <col min="2832" max="2832" width="6.59765625" style="1" customWidth="1"/>
    <col min="2833" max="2833" width="0" style="1" hidden="1" customWidth="1"/>
    <col min="2834" max="2842" width="3.59765625" style="1" customWidth="1"/>
    <col min="2843" max="2845" width="1.59765625" style="1" customWidth="1"/>
    <col min="2846" max="2849" width="1.8984375" style="1" customWidth="1"/>
    <col min="2850" max="3075" width="8.796875" style="1"/>
    <col min="3076" max="3076" width="2.59765625" style="1" customWidth="1"/>
    <col min="3077" max="3077" width="1.69921875" style="1" customWidth="1"/>
    <col min="3078" max="3078" width="4.19921875" style="1" customWidth="1"/>
    <col min="3079" max="3080" width="2.09765625" style="1" customWidth="1"/>
    <col min="3081" max="3081" width="2.19921875" style="1" customWidth="1"/>
    <col min="3082" max="3083" width="4" style="1" customWidth="1"/>
    <col min="3084" max="3084" width="1.59765625" style="1" customWidth="1"/>
    <col min="3085" max="3085" width="4.8984375" style="1" customWidth="1"/>
    <col min="3086" max="3086" width="16" style="1" customWidth="1"/>
    <col min="3087" max="3087" width="2.09765625" style="1" customWidth="1"/>
    <col min="3088" max="3088" width="6.59765625" style="1" customWidth="1"/>
    <col min="3089" max="3089" width="0" style="1" hidden="1" customWidth="1"/>
    <col min="3090" max="3098" width="3.59765625" style="1" customWidth="1"/>
    <col min="3099" max="3101" width="1.59765625" style="1" customWidth="1"/>
    <col min="3102" max="3105" width="1.8984375" style="1" customWidth="1"/>
    <col min="3106" max="3331" width="8.796875" style="1"/>
    <col min="3332" max="3332" width="2.59765625" style="1" customWidth="1"/>
    <col min="3333" max="3333" width="1.69921875" style="1" customWidth="1"/>
    <col min="3334" max="3334" width="4.19921875" style="1" customWidth="1"/>
    <col min="3335" max="3336" width="2.09765625" style="1" customWidth="1"/>
    <col min="3337" max="3337" width="2.19921875" style="1" customWidth="1"/>
    <col min="3338" max="3339" width="4" style="1" customWidth="1"/>
    <col min="3340" max="3340" width="1.59765625" style="1" customWidth="1"/>
    <col min="3341" max="3341" width="4.8984375" style="1" customWidth="1"/>
    <col min="3342" max="3342" width="16" style="1" customWidth="1"/>
    <col min="3343" max="3343" width="2.09765625" style="1" customWidth="1"/>
    <col min="3344" max="3344" width="6.59765625" style="1" customWidth="1"/>
    <col min="3345" max="3345" width="0" style="1" hidden="1" customWidth="1"/>
    <col min="3346" max="3354" width="3.59765625" style="1" customWidth="1"/>
    <col min="3355" max="3357" width="1.59765625" style="1" customWidth="1"/>
    <col min="3358" max="3361" width="1.8984375" style="1" customWidth="1"/>
    <col min="3362" max="3587" width="8.796875" style="1"/>
    <col min="3588" max="3588" width="2.59765625" style="1" customWidth="1"/>
    <col min="3589" max="3589" width="1.69921875" style="1" customWidth="1"/>
    <col min="3590" max="3590" width="4.19921875" style="1" customWidth="1"/>
    <col min="3591" max="3592" width="2.09765625" style="1" customWidth="1"/>
    <col min="3593" max="3593" width="2.19921875" style="1" customWidth="1"/>
    <col min="3594" max="3595" width="4" style="1" customWidth="1"/>
    <col min="3596" max="3596" width="1.59765625" style="1" customWidth="1"/>
    <col min="3597" max="3597" width="4.8984375" style="1" customWidth="1"/>
    <col min="3598" max="3598" width="16" style="1" customWidth="1"/>
    <col min="3599" max="3599" width="2.09765625" style="1" customWidth="1"/>
    <col min="3600" max="3600" width="6.59765625" style="1" customWidth="1"/>
    <col min="3601" max="3601" width="0" style="1" hidden="1" customWidth="1"/>
    <col min="3602" max="3610" width="3.59765625" style="1" customWidth="1"/>
    <col min="3611" max="3613" width="1.59765625" style="1" customWidth="1"/>
    <col min="3614" max="3617" width="1.8984375" style="1" customWidth="1"/>
    <col min="3618" max="3843" width="8.796875" style="1"/>
    <col min="3844" max="3844" width="2.59765625" style="1" customWidth="1"/>
    <col min="3845" max="3845" width="1.69921875" style="1" customWidth="1"/>
    <col min="3846" max="3846" width="4.19921875" style="1" customWidth="1"/>
    <col min="3847" max="3848" width="2.09765625" style="1" customWidth="1"/>
    <col min="3849" max="3849" width="2.19921875" style="1" customWidth="1"/>
    <col min="3850" max="3851" width="4" style="1" customWidth="1"/>
    <col min="3852" max="3852" width="1.59765625" style="1" customWidth="1"/>
    <col min="3853" max="3853" width="4.8984375" style="1" customWidth="1"/>
    <col min="3854" max="3854" width="16" style="1" customWidth="1"/>
    <col min="3855" max="3855" width="2.09765625" style="1" customWidth="1"/>
    <col min="3856" max="3856" width="6.59765625" style="1" customWidth="1"/>
    <col min="3857" max="3857" width="0" style="1" hidden="1" customWidth="1"/>
    <col min="3858" max="3866" width="3.59765625" style="1" customWidth="1"/>
    <col min="3867" max="3869" width="1.59765625" style="1" customWidth="1"/>
    <col min="3870" max="3873" width="1.8984375" style="1" customWidth="1"/>
    <col min="3874" max="4099" width="8.796875" style="1"/>
    <col min="4100" max="4100" width="2.59765625" style="1" customWidth="1"/>
    <col min="4101" max="4101" width="1.69921875" style="1" customWidth="1"/>
    <col min="4102" max="4102" width="4.19921875" style="1" customWidth="1"/>
    <col min="4103" max="4104" width="2.09765625" style="1" customWidth="1"/>
    <col min="4105" max="4105" width="2.19921875" style="1" customWidth="1"/>
    <col min="4106" max="4107" width="4" style="1" customWidth="1"/>
    <col min="4108" max="4108" width="1.59765625" style="1" customWidth="1"/>
    <col min="4109" max="4109" width="4.8984375" style="1" customWidth="1"/>
    <col min="4110" max="4110" width="16" style="1" customWidth="1"/>
    <col min="4111" max="4111" width="2.09765625" style="1" customWidth="1"/>
    <col min="4112" max="4112" width="6.59765625" style="1" customWidth="1"/>
    <col min="4113" max="4113" width="0" style="1" hidden="1" customWidth="1"/>
    <col min="4114" max="4122" width="3.59765625" style="1" customWidth="1"/>
    <col min="4123" max="4125" width="1.59765625" style="1" customWidth="1"/>
    <col min="4126" max="4129" width="1.8984375" style="1" customWidth="1"/>
    <col min="4130" max="4355" width="8.796875" style="1"/>
    <col min="4356" max="4356" width="2.59765625" style="1" customWidth="1"/>
    <col min="4357" max="4357" width="1.69921875" style="1" customWidth="1"/>
    <col min="4358" max="4358" width="4.19921875" style="1" customWidth="1"/>
    <col min="4359" max="4360" width="2.09765625" style="1" customWidth="1"/>
    <col min="4361" max="4361" width="2.19921875" style="1" customWidth="1"/>
    <col min="4362" max="4363" width="4" style="1" customWidth="1"/>
    <col min="4364" max="4364" width="1.59765625" style="1" customWidth="1"/>
    <col min="4365" max="4365" width="4.8984375" style="1" customWidth="1"/>
    <col min="4366" max="4366" width="16" style="1" customWidth="1"/>
    <col min="4367" max="4367" width="2.09765625" style="1" customWidth="1"/>
    <col min="4368" max="4368" width="6.59765625" style="1" customWidth="1"/>
    <col min="4369" max="4369" width="0" style="1" hidden="1" customWidth="1"/>
    <col min="4370" max="4378" width="3.59765625" style="1" customWidth="1"/>
    <col min="4379" max="4381" width="1.59765625" style="1" customWidth="1"/>
    <col min="4382" max="4385" width="1.8984375" style="1" customWidth="1"/>
    <col min="4386" max="4611" width="8.796875" style="1"/>
    <col min="4612" max="4612" width="2.59765625" style="1" customWidth="1"/>
    <col min="4613" max="4613" width="1.69921875" style="1" customWidth="1"/>
    <col min="4614" max="4614" width="4.19921875" style="1" customWidth="1"/>
    <col min="4615" max="4616" width="2.09765625" style="1" customWidth="1"/>
    <col min="4617" max="4617" width="2.19921875" style="1" customWidth="1"/>
    <col min="4618" max="4619" width="4" style="1" customWidth="1"/>
    <col min="4620" max="4620" width="1.59765625" style="1" customWidth="1"/>
    <col min="4621" max="4621" width="4.8984375" style="1" customWidth="1"/>
    <col min="4622" max="4622" width="16" style="1" customWidth="1"/>
    <col min="4623" max="4623" width="2.09765625" style="1" customWidth="1"/>
    <col min="4624" max="4624" width="6.59765625" style="1" customWidth="1"/>
    <col min="4625" max="4625" width="0" style="1" hidden="1" customWidth="1"/>
    <col min="4626" max="4634" width="3.59765625" style="1" customWidth="1"/>
    <col min="4635" max="4637" width="1.59765625" style="1" customWidth="1"/>
    <col min="4638" max="4641" width="1.8984375" style="1" customWidth="1"/>
    <col min="4642" max="4867" width="8.796875" style="1"/>
    <col min="4868" max="4868" width="2.59765625" style="1" customWidth="1"/>
    <col min="4869" max="4869" width="1.69921875" style="1" customWidth="1"/>
    <col min="4870" max="4870" width="4.19921875" style="1" customWidth="1"/>
    <col min="4871" max="4872" width="2.09765625" style="1" customWidth="1"/>
    <col min="4873" max="4873" width="2.19921875" style="1" customWidth="1"/>
    <col min="4874" max="4875" width="4" style="1" customWidth="1"/>
    <col min="4876" max="4876" width="1.59765625" style="1" customWidth="1"/>
    <col min="4877" max="4877" width="4.8984375" style="1" customWidth="1"/>
    <col min="4878" max="4878" width="16" style="1" customWidth="1"/>
    <col min="4879" max="4879" width="2.09765625" style="1" customWidth="1"/>
    <col min="4880" max="4880" width="6.59765625" style="1" customWidth="1"/>
    <col min="4881" max="4881" width="0" style="1" hidden="1" customWidth="1"/>
    <col min="4882" max="4890" width="3.59765625" style="1" customWidth="1"/>
    <col min="4891" max="4893" width="1.59765625" style="1" customWidth="1"/>
    <col min="4894" max="4897" width="1.8984375" style="1" customWidth="1"/>
    <col min="4898" max="5123" width="8.796875" style="1"/>
    <col min="5124" max="5124" width="2.59765625" style="1" customWidth="1"/>
    <col min="5125" max="5125" width="1.69921875" style="1" customWidth="1"/>
    <col min="5126" max="5126" width="4.19921875" style="1" customWidth="1"/>
    <col min="5127" max="5128" width="2.09765625" style="1" customWidth="1"/>
    <col min="5129" max="5129" width="2.19921875" style="1" customWidth="1"/>
    <col min="5130" max="5131" width="4" style="1" customWidth="1"/>
    <col min="5132" max="5132" width="1.59765625" style="1" customWidth="1"/>
    <col min="5133" max="5133" width="4.8984375" style="1" customWidth="1"/>
    <col min="5134" max="5134" width="16" style="1" customWidth="1"/>
    <col min="5135" max="5135" width="2.09765625" style="1" customWidth="1"/>
    <col min="5136" max="5136" width="6.59765625" style="1" customWidth="1"/>
    <col min="5137" max="5137" width="0" style="1" hidden="1" customWidth="1"/>
    <col min="5138" max="5146" width="3.59765625" style="1" customWidth="1"/>
    <col min="5147" max="5149" width="1.59765625" style="1" customWidth="1"/>
    <col min="5150" max="5153" width="1.8984375" style="1" customWidth="1"/>
    <col min="5154" max="5379" width="8.796875" style="1"/>
    <col min="5380" max="5380" width="2.59765625" style="1" customWidth="1"/>
    <col min="5381" max="5381" width="1.69921875" style="1" customWidth="1"/>
    <col min="5382" max="5382" width="4.19921875" style="1" customWidth="1"/>
    <col min="5383" max="5384" width="2.09765625" style="1" customWidth="1"/>
    <col min="5385" max="5385" width="2.19921875" style="1" customWidth="1"/>
    <col min="5386" max="5387" width="4" style="1" customWidth="1"/>
    <col min="5388" max="5388" width="1.59765625" style="1" customWidth="1"/>
    <col min="5389" max="5389" width="4.8984375" style="1" customWidth="1"/>
    <col min="5390" max="5390" width="16" style="1" customWidth="1"/>
    <col min="5391" max="5391" width="2.09765625" style="1" customWidth="1"/>
    <col min="5392" max="5392" width="6.59765625" style="1" customWidth="1"/>
    <col min="5393" max="5393" width="0" style="1" hidden="1" customWidth="1"/>
    <col min="5394" max="5402" width="3.59765625" style="1" customWidth="1"/>
    <col min="5403" max="5405" width="1.59765625" style="1" customWidth="1"/>
    <col min="5406" max="5409" width="1.8984375" style="1" customWidth="1"/>
    <col min="5410" max="5635" width="8.796875" style="1"/>
    <col min="5636" max="5636" width="2.59765625" style="1" customWidth="1"/>
    <col min="5637" max="5637" width="1.69921875" style="1" customWidth="1"/>
    <col min="5638" max="5638" width="4.19921875" style="1" customWidth="1"/>
    <col min="5639" max="5640" width="2.09765625" style="1" customWidth="1"/>
    <col min="5641" max="5641" width="2.19921875" style="1" customWidth="1"/>
    <col min="5642" max="5643" width="4" style="1" customWidth="1"/>
    <col min="5644" max="5644" width="1.59765625" style="1" customWidth="1"/>
    <col min="5645" max="5645" width="4.8984375" style="1" customWidth="1"/>
    <col min="5646" max="5646" width="16" style="1" customWidth="1"/>
    <col min="5647" max="5647" width="2.09765625" style="1" customWidth="1"/>
    <col min="5648" max="5648" width="6.59765625" style="1" customWidth="1"/>
    <col min="5649" max="5649" width="0" style="1" hidden="1" customWidth="1"/>
    <col min="5650" max="5658" width="3.59765625" style="1" customWidth="1"/>
    <col min="5659" max="5661" width="1.59765625" style="1" customWidth="1"/>
    <col min="5662" max="5665" width="1.8984375" style="1" customWidth="1"/>
    <col min="5666" max="5891" width="8.796875" style="1"/>
    <col min="5892" max="5892" width="2.59765625" style="1" customWidth="1"/>
    <col min="5893" max="5893" width="1.69921875" style="1" customWidth="1"/>
    <col min="5894" max="5894" width="4.19921875" style="1" customWidth="1"/>
    <col min="5895" max="5896" width="2.09765625" style="1" customWidth="1"/>
    <col min="5897" max="5897" width="2.19921875" style="1" customWidth="1"/>
    <col min="5898" max="5899" width="4" style="1" customWidth="1"/>
    <col min="5900" max="5900" width="1.59765625" style="1" customWidth="1"/>
    <col min="5901" max="5901" width="4.8984375" style="1" customWidth="1"/>
    <col min="5902" max="5902" width="16" style="1" customWidth="1"/>
    <col min="5903" max="5903" width="2.09765625" style="1" customWidth="1"/>
    <col min="5904" max="5904" width="6.59765625" style="1" customWidth="1"/>
    <col min="5905" max="5905" width="0" style="1" hidden="1" customWidth="1"/>
    <col min="5906" max="5914" width="3.59765625" style="1" customWidth="1"/>
    <col min="5915" max="5917" width="1.59765625" style="1" customWidth="1"/>
    <col min="5918" max="5921" width="1.8984375" style="1" customWidth="1"/>
    <col min="5922" max="6147" width="8.796875" style="1"/>
    <col min="6148" max="6148" width="2.59765625" style="1" customWidth="1"/>
    <col min="6149" max="6149" width="1.69921875" style="1" customWidth="1"/>
    <col min="6150" max="6150" width="4.19921875" style="1" customWidth="1"/>
    <col min="6151" max="6152" width="2.09765625" style="1" customWidth="1"/>
    <col min="6153" max="6153" width="2.19921875" style="1" customWidth="1"/>
    <col min="6154" max="6155" width="4" style="1" customWidth="1"/>
    <col min="6156" max="6156" width="1.59765625" style="1" customWidth="1"/>
    <col min="6157" max="6157" width="4.8984375" style="1" customWidth="1"/>
    <col min="6158" max="6158" width="16" style="1" customWidth="1"/>
    <col min="6159" max="6159" width="2.09765625" style="1" customWidth="1"/>
    <col min="6160" max="6160" width="6.59765625" style="1" customWidth="1"/>
    <col min="6161" max="6161" width="0" style="1" hidden="1" customWidth="1"/>
    <col min="6162" max="6170" width="3.59765625" style="1" customWidth="1"/>
    <col min="6171" max="6173" width="1.59765625" style="1" customWidth="1"/>
    <col min="6174" max="6177" width="1.8984375" style="1" customWidth="1"/>
    <col min="6178" max="6403" width="8.796875" style="1"/>
    <col min="6404" max="6404" width="2.59765625" style="1" customWidth="1"/>
    <col min="6405" max="6405" width="1.69921875" style="1" customWidth="1"/>
    <col min="6406" max="6406" width="4.19921875" style="1" customWidth="1"/>
    <col min="6407" max="6408" width="2.09765625" style="1" customWidth="1"/>
    <col min="6409" max="6409" width="2.19921875" style="1" customWidth="1"/>
    <col min="6410" max="6411" width="4" style="1" customWidth="1"/>
    <col min="6412" max="6412" width="1.59765625" style="1" customWidth="1"/>
    <col min="6413" max="6413" width="4.8984375" style="1" customWidth="1"/>
    <col min="6414" max="6414" width="16" style="1" customWidth="1"/>
    <col min="6415" max="6415" width="2.09765625" style="1" customWidth="1"/>
    <col min="6416" max="6416" width="6.59765625" style="1" customWidth="1"/>
    <col min="6417" max="6417" width="0" style="1" hidden="1" customWidth="1"/>
    <col min="6418" max="6426" width="3.59765625" style="1" customWidth="1"/>
    <col min="6427" max="6429" width="1.59765625" style="1" customWidth="1"/>
    <col min="6430" max="6433" width="1.8984375" style="1" customWidth="1"/>
    <col min="6434" max="6659" width="8.796875" style="1"/>
    <col min="6660" max="6660" width="2.59765625" style="1" customWidth="1"/>
    <col min="6661" max="6661" width="1.69921875" style="1" customWidth="1"/>
    <col min="6662" max="6662" width="4.19921875" style="1" customWidth="1"/>
    <col min="6663" max="6664" width="2.09765625" style="1" customWidth="1"/>
    <col min="6665" max="6665" width="2.19921875" style="1" customWidth="1"/>
    <col min="6666" max="6667" width="4" style="1" customWidth="1"/>
    <col min="6668" max="6668" width="1.59765625" style="1" customWidth="1"/>
    <col min="6669" max="6669" width="4.8984375" style="1" customWidth="1"/>
    <col min="6670" max="6670" width="16" style="1" customWidth="1"/>
    <col min="6671" max="6671" width="2.09765625" style="1" customWidth="1"/>
    <col min="6672" max="6672" width="6.59765625" style="1" customWidth="1"/>
    <col min="6673" max="6673" width="0" style="1" hidden="1" customWidth="1"/>
    <col min="6674" max="6682" width="3.59765625" style="1" customWidth="1"/>
    <col min="6683" max="6685" width="1.59765625" style="1" customWidth="1"/>
    <col min="6686" max="6689" width="1.8984375" style="1" customWidth="1"/>
    <col min="6690" max="6915" width="8.796875" style="1"/>
    <col min="6916" max="6916" width="2.59765625" style="1" customWidth="1"/>
    <col min="6917" max="6917" width="1.69921875" style="1" customWidth="1"/>
    <col min="6918" max="6918" width="4.19921875" style="1" customWidth="1"/>
    <col min="6919" max="6920" width="2.09765625" style="1" customWidth="1"/>
    <col min="6921" max="6921" width="2.19921875" style="1" customWidth="1"/>
    <col min="6922" max="6923" width="4" style="1" customWidth="1"/>
    <col min="6924" max="6924" width="1.59765625" style="1" customWidth="1"/>
    <col min="6925" max="6925" width="4.8984375" style="1" customWidth="1"/>
    <col min="6926" max="6926" width="16" style="1" customWidth="1"/>
    <col min="6927" max="6927" width="2.09765625" style="1" customWidth="1"/>
    <col min="6928" max="6928" width="6.59765625" style="1" customWidth="1"/>
    <col min="6929" max="6929" width="0" style="1" hidden="1" customWidth="1"/>
    <col min="6930" max="6938" width="3.59765625" style="1" customWidth="1"/>
    <col min="6939" max="6941" width="1.59765625" style="1" customWidth="1"/>
    <col min="6942" max="6945" width="1.8984375" style="1" customWidth="1"/>
    <col min="6946" max="7171" width="8.796875" style="1"/>
    <col min="7172" max="7172" width="2.59765625" style="1" customWidth="1"/>
    <col min="7173" max="7173" width="1.69921875" style="1" customWidth="1"/>
    <col min="7174" max="7174" width="4.19921875" style="1" customWidth="1"/>
    <col min="7175" max="7176" width="2.09765625" style="1" customWidth="1"/>
    <col min="7177" max="7177" width="2.19921875" style="1" customWidth="1"/>
    <col min="7178" max="7179" width="4" style="1" customWidth="1"/>
    <col min="7180" max="7180" width="1.59765625" style="1" customWidth="1"/>
    <col min="7181" max="7181" width="4.8984375" style="1" customWidth="1"/>
    <col min="7182" max="7182" width="16" style="1" customWidth="1"/>
    <col min="7183" max="7183" width="2.09765625" style="1" customWidth="1"/>
    <col min="7184" max="7184" width="6.59765625" style="1" customWidth="1"/>
    <col min="7185" max="7185" width="0" style="1" hidden="1" customWidth="1"/>
    <col min="7186" max="7194" width="3.59765625" style="1" customWidth="1"/>
    <col min="7195" max="7197" width="1.59765625" style="1" customWidth="1"/>
    <col min="7198" max="7201" width="1.8984375" style="1" customWidth="1"/>
    <col min="7202" max="7427" width="8.796875" style="1"/>
    <col min="7428" max="7428" width="2.59765625" style="1" customWidth="1"/>
    <col min="7429" max="7429" width="1.69921875" style="1" customWidth="1"/>
    <col min="7430" max="7430" width="4.19921875" style="1" customWidth="1"/>
    <col min="7431" max="7432" width="2.09765625" style="1" customWidth="1"/>
    <col min="7433" max="7433" width="2.19921875" style="1" customWidth="1"/>
    <col min="7434" max="7435" width="4" style="1" customWidth="1"/>
    <col min="7436" max="7436" width="1.59765625" style="1" customWidth="1"/>
    <col min="7437" max="7437" width="4.8984375" style="1" customWidth="1"/>
    <col min="7438" max="7438" width="16" style="1" customWidth="1"/>
    <col min="7439" max="7439" width="2.09765625" style="1" customWidth="1"/>
    <col min="7440" max="7440" width="6.59765625" style="1" customWidth="1"/>
    <col min="7441" max="7441" width="0" style="1" hidden="1" customWidth="1"/>
    <col min="7442" max="7450" width="3.59765625" style="1" customWidth="1"/>
    <col min="7451" max="7453" width="1.59765625" style="1" customWidth="1"/>
    <col min="7454" max="7457" width="1.8984375" style="1" customWidth="1"/>
    <col min="7458" max="7683" width="8.796875" style="1"/>
    <col min="7684" max="7684" width="2.59765625" style="1" customWidth="1"/>
    <col min="7685" max="7685" width="1.69921875" style="1" customWidth="1"/>
    <col min="7686" max="7686" width="4.19921875" style="1" customWidth="1"/>
    <col min="7687" max="7688" width="2.09765625" style="1" customWidth="1"/>
    <col min="7689" max="7689" width="2.19921875" style="1" customWidth="1"/>
    <col min="7690" max="7691" width="4" style="1" customWidth="1"/>
    <col min="7692" max="7692" width="1.59765625" style="1" customWidth="1"/>
    <col min="7693" max="7693" width="4.8984375" style="1" customWidth="1"/>
    <col min="7694" max="7694" width="16" style="1" customWidth="1"/>
    <col min="7695" max="7695" width="2.09765625" style="1" customWidth="1"/>
    <col min="7696" max="7696" width="6.59765625" style="1" customWidth="1"/>
    <col min="7697" max="7697" width="0" style="1" hidden="1" customWidth="1"/>
    <col min="7698" max="7706" width="3.59765625" style="1" customWidth="1"/>
    <col min="7707" max="7709" width="1.59765625" style="1" customWidth="1"/>
    <col min="7710" max="7713" width="1.8984375" style="1" customWidth="1"/>
    <col min="7714" max="7939" width="8.796875" style="1"/>
    <col min="7940" max="7940" width="2.59765625" style="1" customWidth="1"/>
    <col min="7941" max="7941" width="1.69921875" style="1" customWidth="1"/>
    <col min="7942" max="7942" width="4.19921875" style="1" customWidth="1"/>
    <col min="7943" max="7944" width="2.09765625" style="1" customWidth="1"/>
    <col min="7945" max="7945" width="2.19921875" style="1" customWidth="1"/>
    <col min="7946" max="7947" width="4" style="1" customWidth="1"/>
    <col min="7948" max="7948" width="1.59765625" style="1" customWidth="1"/>
    <col min="7949" max="7949" width="4.8984375" style="1" customWidth="1"/>
    <col min="7950" max="7950" width="16" style="1" customWidth="1"/>
    <col min="7951" max="7951" width="2.09765625" style="1" customWidth="1"/>
    <col min="7952" max="7952" width="6.59765625" style="1" customWidth="1"/>
    <col min="7953" max="7953" width="0" style="1" hidden="1" customWidth="1"/>
    <col min="7954" max="7962" width="3.59765625" style="1" customWidth="1"/>
    <col min="7963" max="7965" width="1.59765625" style="1" customWidth="1"/>
    <col min="7966" max="7969" width="1.8984375" style="1" customWidth="1"/>
    <col min="7970" max="8195" width="8.796875" style="1"/>
    <col min="8196" max="8196" width="2.59765625" style="1" customWidth="1"/>
    <col min="8197" max="8197" width="1.69921875" style="1" customWidth="1"/>
    <col min="8198" max="8198" width="4.19921875" style="1" customWidth="1"/>
    <col min="8199" max="8200" width="2.09765625" style="1" customWidth="1"/>
    <col min="8201" max="8201" width="2.19921875" style="1" customWidth="1"/>
    <col min="8202" max="8203" width="4" style="1" customWidth="1"/>
    <col min="8204" max="8204" width="1.59765625" style="1" customWidth="1"/>
    <col min="8205" max="8205" width="4.8984375" style="1" customWidth="1"/>
    <col min="8206" max="8206" width="16" style="1" customWidth="1"/>
    <col min="8207" max="8207" width="2.09765625" style="1" customWidth="1"/>
    <col min="8208" max="8208" width="6.59765625" style="1" customWidth="1"/>
    <col min="8209" max="8209" width="0" style="1" hidden="1" customWidth="1"/>
    <col min="8210" max="8218" width="3.59765625" style="1" customWidth="1"/>
    <col min="8219" max="8221" width="1.59765625" style="1" customWidth="1"/>
    <col min="8222" max="8225" width="1.8984375" style="1" customWidth="1"/>
    <col min="8226" max="8451" width="8.796875" style="1"/>
    <col min="8452" max="8452" width="2.59765625" style="1" customWidth="1"/>
    <col min="8453" max="8453" width="1.69921875" style="1" customWidth="1"/>
    <col min="8454" max="8454" width="4.19921875" style="1" customWidth="1"/>
    <col min="8455" max="8456" width="2.09765625" style="1" customWidth="1"/>
    <col min="8457" max="8457" width="2.19921875" style="1" customWidth="1"/>
    <col min="8458" max="8459" width="4" style="1" customWidth="1"/>
    <col min="8460" max="8460" width="1.59765625" style="1" customWidth="1"/>
    <col min="8461" max="8461" width="4.8984375" style="1" customWidth="1"/>
    <col min="8462" max="8462" width="16" style="1" customWidth="1"/>
    <col min="8463" max="8463" width="2.09765625" style="1" customWidth="1"/>
    <col min="8464" max="8464" width="6.59765625" style="1" customWidth="1"/>
    <col min="8465" max="8465" width="0" style="1" hidden="1" customWidth="1"/>
    <col min="8466" max="8474" width="3.59765625" style="1" customWidth="1"/>
    <col min="8475" max="8477" width="1.59765625" style="1" customWidth="1"/>
    <col min="8478" max="8481" width="1.8984375" style="1" customWidth="1"/>
    <col min="8482" max="8707" width="8.796875" style="1"/>
    <col min="8708" max="8708" width="2.59765625" style="1" customWidth="1"/>
    <col min="8709" max="8709" width="1.69921875" style="1" customWidth="1"/>
    <col min="8710" max="8710" width="4.19921875" style="1" customWidth="1"/>
    <col min="8711" max="8712" width="2.09765625" style="1" customWidth="1"/>
    <col min="8713" max="8713" width="2.19921875" style="1" customWidth="1"/>
    <col min="8714" max="8715" width="4" style="1" customWidth="1"/>
    <col min="8716" max="8716" width="1.59765625" style="1" customWidth="1"/>
    <col min="8717" max="8717" width="4.8984375" style="1" customWidth="1"/>
    <col min="8718" max="8718" width="16" style="1" customWidth="1"/>
    <col min="8719" max="8719" width="2.09765625" style="1" customWidth="1"/>
    <col min="8720" max="8720" width="6.59765625" style="1" customWidth="1"/>
    <col min="8721" max="8721" width="0" style="1" hidden="1" customWidth="1"/>
    <col min="8722" max="8730" width="3.59765625" style="1" customWidth="1"/>
    <col min="8731" max="8733" width="1.59765625" style="1" customWidth="1"/>
    <col min="8734" max="8737" width="1.8984375" style="1" customWidth="1"/>
    <col min="8738" max="8963" width="8.796875" style="1"/>
    <col min="8964" max="8964" width="2.59765625" style="1" customWidth="1"/>
    <col min="8965" max="8965" width="1.69921875" style="1" customWidth="1"/>
    <col min="8966" max="8966" width="4.19921875" style="1" customWidth="1"/>
    <col min="8967" max="8968" width="2.09765625" style="1" customWidth="1"/>
    <col min="8969" max="8969" width="2.19921875" style="1" customWidth="1"/>
    <col min="8970" max="8971" width="4" style="1" customWidth="1"/>
    <col min="8972" max="8972" width="1.59765625" style="1" customWidth="1"/>
    <col min="8973" max="8973" width="4.8984375" style="1" customWidth="1"/>
    <col min="8974" max="8974" width="16" style="1" customWidth="1"/>
    <col min="8975" max="8975" width="2.09765625" style="1" customWidth="1"/>
    <col min="8976" max="8976" width="6.59765625" style="1" customWidth="1"/>
    <col min="8977" max="8977" width="0" style="1" hidden="1" customWidth="1"/>
    <col min="8978" max="8986" width="3.59765625" style="1" customWidth="1"/>
    <col min="8987" max="8989" width="1.59765625" style="1" customWidth="1"/>
    <col min="8990" max="8993" width="1.8984375" style="1" customWidth="1"/>
    <col min="8994" max="9219" width="8.796875" style="1"/>
    <col min="9220" max="9220" width="2.59765625" style="1" customWidth="1"/>
    <col min="9221" max="9221" width="1.69921875" style="1" customWidth="1"/>
    <col min="9222" max="9222" width="4.19921875" style="1" customWidth="1"/>
    <col min="9223" max="9224" width="2.09765625" style="1" customWidth="1"/>
    <col min="9225" max="9225" width="2.19921875" style="1" customWidth="1"/>
    <col min="9226" max="9227" width="4" style="1" customWidth="1"/>
    <col min="9228" max="9228" width="1.59765625" style="1" customWidth="1"/>
    <col min="9229" max="9229" width="4.8984375" style="1" customWidth="1"/>
    <col min="9230" max="9230" width="16" style="1" customWidth="1"/>
    <col min="9231" max="9231" width="2.09765625" style="1" customWidth="1"/>
    <col min="9232" max="9232" width="6.59765625" style="1" customWidth="1"/>
    <col min="9233" max="9233" width="0" style="1" hidden="1" customWidth="1"/>
    <col min="9234" max="9242" width="3.59765625" style="1" customWidth="1"/>
    <col min="9243" max="9245" width="1.59765625" style="1" customWidth="1"/>
    <col min="9246" max="9249" width="1.8984375" style="1" customWidth="1"/>
    <col min="9250" max="9475" width="8.796875" style="1"/>
    <col min="9476" max="9476" width="2.59765625" style="1" customWidth="1"/>
    <col min="9477" max="9477" width="1.69921875" style="1" customWidth="1"/>
    <col min="9478" max="9478" width="4.19921875" style="1" customWidth="1"/>
    <col min="9479" max="9480" width="2.09765625" style="1" customWidth="1"/>
    <col min="9481" max="9481" width="2.19921875" style="1" customWidth="1"/>
    <col min="9482" max="9483" width="4" style="1" customWidth="1"/>
    <col min="9484" max="9484" width="1.59765625" style="1" customWidth="1"/>
    <col min="9485" max="9485" width="4.8984375" style="1" customWidth="1"/>
    <col min="9486" max="9486" width="16" style="1" customWidth="1"/>
    <col min="9487" max="9487" width="2.09765625" style="1" customWidth="1"/>
    <col min="9488" max="9488" width="6.59765625" style="1" customWidth="1"/>
    <col min="9489" max="9489" width="0" style="1" hidden="1" customWidth="1"/>
    <col min="9490" max="9498" width="3.59765625" style="1" customWidth="1"/>
    <col min="9499" max="9501" width="1.59765625" style="1" customWidth="1"/>
    <col min="9502" max="9505" width="1.8984375" style="1" customWidth="1"/>
    <col min="9506" max="9731" width="8.796875" style="1"/>
    <col min="9732" max="9732" width="2.59765625" style="1" customWidth="1"/>
    <col min="9733" max="9733" width="1.69921875" style="1" customWidth="1"/>
    <col min="9734" max="9734" width="4.19921875" style="1" customWidth="1"/>
    <col min="9735" max="9736" width="2.09765625" style="1" customWidth="1"/>
    <col min="9737" max="9737" width="2.19921875" style="1" customWidth="1"/>
    <col min="9738" max="9739" width="4" style="1" customWidth="1"/>
    <col min="9740" max="9740" width="1.59765625" style="1" customWidth="1"/>
    <col min="9741" max="9741" width="4.8984375" style="1" customWidth="1"/>
    <col min="9742" max="9742" width="16" style="1" customWidth="1"/>
    <col min="9743" max="9743" width="2.09765625" style="1" customWidth="1"/>
    <col min="9744" max="9744" width="6.59765625" style="1" customWidth="1"/>
    <col min="9745" max="9745" width="0" style="1" hidden="1" customWidth="1"/>
    <col min="9746" max="9754" width="3.59765625" style="1" customWidth="1"/>
    <col min="9755" max="9757" width="1.59765625" style="1" customWidth="1"/>
    <col min="9758" max="9761" width="1.8984375" style="1" customWidth="1"/>
    <col min="9762" max="9987" width="8.796875" style="1"/>
    <col min="9988" max="9988" width="2.59765625" style="1" customWidth="1"/>
    <col min="9989" max="9989" width="1.69921875" style="1" customWidth="1"/>
    <col min="9990" max="9990" width="4.19921875" style="1" customWidth="1"/>
    <col min="9991" max="9992" width="2.09765625" style="1" customWidth="1"/>
    <col min="9993" max="9993" width="2.19921875" style="1" customWidth="1"/>
    <col min="9994" max="9995" width="4" style="1" customWidth="1"/>
    <col min="9996" max="9996" width="1.59765625" style="1" customWidth="1"/>
    <col min="9997" max="9997" width="4.8984375" style="1" customWidth="1"/>
    <col min="9998" max="9998" width="16" style="1" customWidth="1"/>
    <col min="9999" max="9999" width="2.09765625" style="1" customWidth="1"/>
    <col min="10000" max="10000" width="6.59765625" style="1" customWidth="1"/>
    <col min="10001" max="10001" width="0" style="1" hidden="1" customWidth="1"/>
    <col min="10002" max="10010" width="3.59765625" style="1" customWidth="1"/>
    <col min="10011" max="10013" width="1.59765625" style="1" customWidth="1"/>
    <col min="10014" max="10017" width="1.8984375" style="1" customWidth="1"/>
    <col min="10018" max="10243" width="8.796875" style="1"/>
    <col min="10244" max="10244" width="2.59765625" style="1" customWidth="1"/>
    <col min="10245" max="10245" width="1.69921875" style="1" customWidth="1"/>
    <col min="10246" max="10246" width="4.19921875" style="1" customWidth="1"/>
    <col min="10247" max="10248" width="2.09765625" style="1" customWidth="1"/>
    <col min="10249" max="10249" width="2.19921875" style="1" customWidth="1"/>
    <col min="10250" max="10251" width="4" style="1" customWidth="1"/>
    <col min="10252" max="10252" width="1.59765625" style="1" customWidth="1"/>
    <col min="10253" max="10253" width="4.8984375" style="1" customWidth="1"/>
    <col min="10254" max="10254" width="16" style="1" customWidth="1"/>
    <col min="10255" max="10255" width="2.09765625" style="1" customWidth="1"/>
    <col min="10256" max="10256" width="6.59765625" style="1" customWidth="1"/>
    <col min="10257" max="10257" width="0" style="1" hidden="1" customWidth="1"/>
    <col min="10258" max="10266" width="3.59765625" style="1" customWidth="1"/>
    <col min="10267" max="10269" width="1.59765625" style="1" customWidth="1"/>
    <col min="10270" max="10273" width="1.8984375" style="1" customWidth="1"/>
    <col min="10274" max="10499" width="8.796875" style="1"/>
    <col min="10500" max="10500" width="2.59765625" style="1" customWidth="1"/>
    <col min="10501" max="10501" width="1.69921875" style="1" customWidth="1"/>
    <col min="10502" max="10502" width="4.19921875" style="1" customWidth="1"/>
    <col min="10503" max="10504" width="2.09765625" style="1" customWidth="1"/>
    <col min="10505" max="10505" width="2.19921875" style="1" customWidth="1"/>
    <col min="10506" max="10507" width="4" style="1" customWidth="1"/>
    <col min="10508" max="10508" width="1.59765625" style="1" customWidth="1"/>
    <col min="10509" max="10509" width="4.8984375" style="1" customWidth="1"/>
    <col min="10510" max="10510" width="16" style="1" customWidth="1"/>
    <col min="10511" max="10511" width="2.09765625" style="1" customWidth="1"/>
    <col min="10512" max="10512" width="6.59765625" style="1" customWidth="1"/>
    <col min="10513" max="10513" width="0" style="1" hidden="1" customWidth="1"/>
    <col min="10514" max="10522" width="3.59765625" style="1" customWidth="1"/>
    <col min="10523" max="10525" width="1.59765625" style="1" customWidth="1"/>
    <col min="10526" max="10529" width="1.8984375" style="1" customWidth="1"/>
    <col min="10530" max="10755" width="8.796875" style="1"/>
    <col min="10756" max="10756" width="2.59765625" style="1" customWidth="1"/>
    <col min="10757" max="10757" width="1.69921875" style="1" customWidth="1"/>
    <col min="10758" max="10758" width="4.19921875" style="1" customWidth="1"/>
    <col min="10759" max="10760" width="2.09765625" style="1" customWidth="1"/>
    <col min="10761" max="10761" width="2.19921875" style="1" customWidth="1"/>
    <col min="10762" max="10763" width="4" style="1" customWidth="1"/>
    <col min="10764" max="10764" width="1.59765625" style="1" customWidth="1"/>
    <col min="10765" max="10765" width="4.8984375" style="1" customWidth="1"/>
    <col min="10766" max="10766" width="16" style="1" customWidth="1"/>
    <col min="10767" max="10767" width="2.09765625" style="1" customWidth="1"/>
    <col min="10768" max="10768" width="6.59765625" style="1" customWidth="1"/>
    <col min="10769" max="10769" width="0" style="1" hidden="1" customWidth="1"/>
    <col min="10770" max="10778" width="3.59765625" style="1" customWidth="1"/>
    <col min="10779" max="10781" width="1.59765625" style="1" customWidth="1"/>
    <col min="10782" max="10785" width="1.8984375" style="1" customWidth="1"/>
    <col min="10786" max="11011" width="8.796875" style="1"/>
    <col min="11012" max="11012" width="2.59765625" style="1" customWidth="1"/>
    <col min="11013" max="11013" width="1.69921875" style="1" customWidth="1"/>
    <col min="11014" max="11014" width="4.19921875" style="1" customWidth="1"/>
    <col min="11015" max="11016" width="2.09765625" style="1" customWidth="1"/>
    <col min="11017" max="11017" width="2.19921875" style="1" customWidth="1"/>
    <col min="11018" max="11019" width="4" style="1" customWidth="1"/>
    <col min="11020" max="11020" width="1.59765625" style="1" customWidth="1"/>
    <col min="11021" max="11021" width="4.8984375" style="1" customWidth="1"/>
    <col min="11022" max="11022" width="16" style="1" customWidth="1"/>
    <col min="11023" max="11023" width="2.09765625" style="1" customWidth="1"/>
    <col min="11024" max="11024" width="6.59765625" style="1" customWidth="1"/>
    <col min="11025" max="11025" width="0" style="1" hidden="1" customWidth="1"/>
    <col min="11026" max="11034" width="3.59765625" style="1" customWidth="1"/>
    <col min="11035" max="11037" width="1.59765625" style="1" customWidth="1"/>
    <col min="11038" max="11041" width="1.8984375" style="1" customWidth="1"/>
    <col min="11042" max="11267" width="8.796875" style="1"/>
    <col min="11268" max="11268" width="2.59765625" style="1" customWidth="1"/>
    <col min="11269" max="11269" width="1.69921875" style="1" customWidth="1"/>
    <col min="11270" max="11270" width="4.19921875" style="1" customWidth="1"/>
    <col min="11271" max="11272" width="2.09765625" style="1" customWidth="1"/>
    <col min="11273" max="11273" width="2.19921875" style="1" customWidth="1"/>
    <col min="11274" max="11275" width="4" style="1" customWidth="1"/>
    <col min="11276" max="11276" width="1.59765625" style="1" customWidth="1"/>
    <col min="11277" max="11277" width="4.8984375" style="1" customWidth="1"/>
    <col min="11278" max="11278" width="16" style="1" customWidth="1"/>
    <col min="11279" max="11279" width="2.09765625" style="1" customWidth="1"/>
    <col min="11280" max="11280" width="6.59765625" style="1" customWidth="1"/>
    <col min="11281" max="11281" width="0" style="1" hidden="1" customWidth="1"/>
    <col min="11282" max="11290" width="3.59765625" style="1" customWidth="1"/>
    <col min="11291" max="11293" width="1.59765625" style="1" customWidth="1"/>
    <col min="11294" max="11297" width="1.8984375" style="1" customWidth="1"/>
    <col min="11298" max="11523" width="8.796875" style="1"/>
    <col min="11524" max="11524" width="2.59765625" style="1" customWidth="1"/>
    <col min="11525" max="11525" width="1.69921875" style="1" customWidth="1"/>
    <col min="11526" max="11526" width="4.19921875" style="1" customWidth="1"/>
    <col min="11527" max="11528" width="2.09765625" style="1" customWidth="1"/>
    <col min="11529" max="11529" width="2.19921875" style="1" customWidth="1"/>
    <col min="11530" max="11531" width="4" style="1" customWidth="1"/>
    <col min="11532" max="11532" width="1.59765625" style="1" customWidth="1"/>
    <col min="11533" max="11533" width="4.8984375" style="1" customWidth="1"/>
    <col min="11534" max="11534" width="16" style="1" customWidth="1"/>
    <col min="11535" max="11535" width="2.09765625" style="1" customWidth="1"/>
    <col min="11536" max="11536" width="6.59765625" style="1" customWidth="1"/>
    <col min="11537" max="11537" width="0" style="1" hidden="1" customWidth="1"/>
    <col min="11538" max="11546" width="3.59765625" style="1" customWidth="1"/>
    <col min="11547" max="11549" width="1.59765625" style="1" customWidth="1"/>
    <col min="11550" max="11553" width="1.8984375" style="1" customWidth="1"/>
    <col min="11554" max="11779" width="8.796875" style="1"/>
    <col min="11780" max="11780" width="2.59765625" style="1" customWidth="1"/>
    <col min="11781" max="11781" width="1.69921875" style="1" customWidth="1"/>
    <col min="11782" max="11782" width="4.19921875" style="1" customWidth="1"/>
    <col min="11783" max="11784" width="2.09765625" style="1" customWidth="1"/>
    <col min="11785" max="11785" width="2.19921875" style="1" customWidth="1"/>
    <col min="11786" max="11787" width="4" style="1" customWidth="1"/>
    <col min="11788" max="11788" width="1.59765625" style="1" customWidth="1"/>
    <col min="11789" max="11789" width="4.8984375" style="1" customWidth="1"/>
    <col min="11790" max="11790" width="16" style="1" customWidth="1"/>
    <col min="11791" max="11791" width="2.09765625" style="1" customWidth="1"/>
    <col min="11792" max="11792" width="6.59765625" style="1" customWidth="1"/>
    <col min="11793" max="11793" width="0" style="1" hidden="1" customWidth="1"/>
    <col min="11794" max="11802" width="3.59765625" style="1" customWidth="1"/>
    <col min="11803" max="11805" width="1.59765625" style="1" customWidth="1"/>
    <col min="11806" max="11809" width="1.8984375" style="1" customWidth="1"/>
    <col min="11810" max="12035" width="8.796875" style="1"/>
    <col min="12036" max="12036" width="2.59765625" style="1" customWidth="1"/>
    <col min="12037" max="12037" width="1.69921875" style="1" customWidth="1"/>
    <col min="12038" max="12038" width="4.19921875" style="1" customWidth="1"/>
    <col min="12039" max="12040" width="2.09765625" style="1" customWidth="1"/>
    <col min="12041" max="12041" width="2.19921875" style="1" customWidth="1"/>
    <col min="12042" max="12043" width="4" style="1" customWidth="1"/>
    <col min="12044" max="12044" width="1.59765625" style="1" customWidth="1"/>
    <col min="12045" max="12045" width="4.8984375" style="1" customWidth="1"/>
    <col min="12046" max="12046" width="16" style="1" customWidth="1"/>
    <col min="12047" max="12047" width="2.09765625" style="1" customWidth="1"/>
    <col min="12048" max="12048" width="6.59765625" style="1" customWidth="1"/>
    <col min="12049" max="12049" width="0" style="1" hidden="1" customWidth="1"/>
    <col min="12050" max="12058" width="3.59765625" style="1" customWidth="1"/>
    <col min="12059" max="12061" width="1.59765625" style="1" customWidth="1"/>
    <col min="12062" max="12065" width="1.8984375" style="1" customWidth="1"/>
    <col min="12066" max="12291" width="8.796875" style="1"/>
    <col min="12292" max="12292" width="2.59765625" style="1" customWidth="1"/>
    <col min="12293" max="12293" width="1.69921875" style="1" customWidth="1"/>
    <col min="12294" max="12294" width="4.19921875" style="1" customWidth="1"/>
    <col min="12295" max="12296" width="2.09765625" style="1" customWidth="1"/>
    <col min="12297" max="12297" width="2.19921875" style="1" customWidth="1"/>
    <col min="12298" max="12299" width="4" style="1" customWidth="1"/>
    <col min="12300" max="12300" width="1.59765625" style="1" customWidth="1"/>
    <col min="12301" max="12301" width="4.8984375" style="1" customWidth="1"/>
    <col min="12302" max="12302" width="16" style="1" customWidth="1"/>
    <col min="12303" max="12303" width="2.09765625" style="1" customWidth="1"/>
    <col min="12304" max="12304" width="6.59765625" style="1" customWidth="1"/>
    <col min="12305" max="12305" width="0" style="1" hidden="1" customWidth="1"/>
    <col min="12306" max="12314" width="3.59765625" style="1" customWidth="1"/>
    <col min="12315" max="12317" width="1.59765625" style="1" customWidth="1"/>
    <col min="12318" max="12321" width="1.8984375" style="1" customWidth="1"/>
    <col min="12322" max="12547" width="8.796875" style="1"/>
    <col min="12548" max="12548" width="2.59765625" style="1" customWidth="1"/>
    <col min="12549" max="12549" width="1.69921875" style="1" customWidth="1"/>
    <col min="12550" max="12550" width="4.19921875" style="1" customWidth="1"/>
    <col min="12551" max="12552" width="2.09765625" style="1" customWidth="1"/>
    <col min="12553" max="12553" width="2.19921875" style="1" customWidth="1"/>
    <col min="12554" max="12555" width="4" style="1" customWidth="1"/>
    <col min="12556" max="12556" width="1.59765625" style="1" customWidth="1"/>
    <col min="12557" max="12557" width="4.8984375" style="1" customWidth="1"/>
    <col min="12558" max="12558" width="16" style="1" customWidth="1"/>
    <col min="12559" max="12559" width="2.09765625" style="1" customWidth="1"/>
    <col min="12560" max="12560" width="6.59765625" style="1" customWidth="1"/>
    <col min="12561" max="12561" width="0" style="1" hidden="1" customWidth="1"/>
    <col min="12562" max="12570" width="3.59765625" style="1" customWidth="1"/>
    <col min="12571" max="12573" width="1.59765625" style="1" customWidth="1"/>
    <col min="12574" max="12577" width="1.8984375" style="1" customWidth="1"/>
    <col min="12578" max="12803" width="8.796875" style="1"/>
    <col min="12804" max="12804" width="2.59765625" style="1" customWidth="1"/>
    <col min="12805" max="12805" width="1.69921875" style="1" customWidth="1"/>
    <col min="12806" max="12806" width="4.19921875" style="1" customWidth="1"/>
    <col min="12807" max="12808" width="2.09765625" style="1" customWidth="1"/>
    <col min="12809" max="12809" width="2.19921875" style="1" customWidth="1"/>
    <col min="12810" max="12811" width="4" style="1" customWidth="1"/>
    <col min="12812" max="12812" width="1.59765625" style="1" customWidth="1"/>
    <col min="12813" max="12813" width="4.8984375" style="1" customWidth="1"/>
    <col min="12814" max="12814" width="16" style="1" customWidth="1"/>
    <col min="12815" max="12815" width="2.09765625" style="1" customWidth="1"/>
    <col min="12816" max="12816" width="6.59765625" style="1" customWidth="1"/>
    <col min="12817" max="12817" width="0" style="1" hidden="1" customWidth="1"/>
    <col min="12818" max="12826" width="3.59765625" style="1" customWidth="1"/>
    <col min="12827" max="12829" width="1.59765625" style="1" customWidth="1"/>
    <col min="12830" max="12833" width="1.8984375" style="1" customWidth="1"/>
    <col min="12834" max="13059" width="8.796875" style="1"/>
    <col min="13060" max="13060" width="2.59765625" style="1" customWidth="1"/>
    <col min="13061" max="13061" width="1.69921875" style="1" customWidth="1"/>
    <col min="13062" max="13062" width="4.19921875" style="1" customWidth="1"/>
    <col min="13063" max="13064" width="2.09765625" style="1" customWidth="1"/>
    <col min="13065" max="13065" width="2.19921875" style="1" customWidth="1"/>
    <col min="13066" max="13067" width="4" style="1" customWidth="1"/>
    <col min="13068" max="13068" width="1.59765625" style="1" customWidth="1"/>
    <col min="13069" max="13069" width="4.8984375" style="1" customWidth="1"/>
    <col min="13070" max="13070" width="16" style="1" customWidth="1"/>
    <col min="13071" max="13071" width="2.09765625" style="1" customWidth="1"/>
    <col min="13072" max="13072" width="6.59765625" style="1" customWidth="1"/>
    <col min="13073" max="13073" width="0" style="1" hidden="1" customWidth="1"/>
    <col min="13074" max="13082" width="3.59765625" style="1" customWidth="1"/>
    <col min="13083" max="13085" width="1.59765625" style="1" customWidth="1"/>
    <col min="13086" max="13089" width="1.8984375" style="1" customWidth="1"/>
    <col min="13090" max="13315" width="8.796875" style="1"/>
    <col min="13316" max="13316" width="2.59765625" style="1" customWidth="1"/>
    <col min="13317" max="13317" width="1.69921875" style="1" customWidth="1"/>
    <col min="13318" max="13318" width="4.19921875" style="1" customWidth="1"/>
    <col min="13319" max="13320" width="2.09765625" style="1" customWidth="1"/>
    <col min="13321" max="13321" width="2.19921875" style="1" customWidth="1"/>
    <col min="13322" max="13323" width="4" style="1" customWidth="1"/>
    <col min="13324" max="13324" width="1.59765625" style="1" customWidth="1"/>
    <col min="13325" max="13325" width="4.8984375" style="1" customWidth="1"/>
    <col min="13326" max="13326" width="16" style="1" customWidth="1"/>
    <col min="13327" max="13327" width="2.09765625" style="1" customWidth="1"/>
    <col min="13328" max="13328" width="6.59765625" style="1" customWidth="1"/>
    <col min="13329" max="13329" width="0" style="1" hidden="1" customWidth="1"/>
    <col min="13330" max="13338" width="3.59765625" style="1" customWidth="1"/>
    <col min="13339" max="13341" width="1.59765625" style="1" customWidth="1"/>
    <col min="13342" max="13345" width="1.8984375" style="1" customWidth="1"/>
    <col min="13346" max="13571" width="8.796875" style="1"/>
    <col min="13572" max="13572" width="2.59765625" style="1" customWidth="1"/>
    <col min="13573" max="13573" width="1.69921875" style="1" customWidth="1"/>
    <col min="13574" max="13574" width="4.19921875" style="1" customWidth="1"/>
    <col min="13575" max="13576" width="2.09765625" style="1" customWidth="1"/>
    <col min="13577" max="13577" width="2.19921875" style="1" customWidth="1"/>
    <col min="13578" max="13579" width="4" style="1" customWidth="1"/>
    <col min="13580" max="13580" width="1.59765625" style="1" customWidth="1"/>
    <col min="13581" max="13581" width="4.8984375" style="1" customWidth="1"/>
    <col min="13582" max="13582" width="16" style="1" customWidth="1"/>
    <col min="13583" max="13583" width="2.09765625" style="1" customWidth="1"/>
    <col min="13584" max="13584" width="6.59765625" style="1" customWidth="1"/>
    <col min="13585" max="13585" width="0" style="1" hidden="1" customWidth="1"/>
    <col min="13586" max="13594" width="3.59765625" style="1" customWidth="1"/>
    <col min="13595" max="13597" width="1.59765625" style="1" customWidth="1"/>
    <col min="13598" max="13601" width="1.8984375" style="1" customWidth="1"/>
    <col min="13602" max="13827" width="8.796875" style="1"/>
    <col min="13828" max="13828" width="2.59765625" style="1" customWidth="1"/>
    <col min="13829" max="13829" width="1.69921875" style="1" customWidth="1"/>
    <col min="13830" max="13830" width="4.19921875" style="1" customWidth="1"/>
    <col min="13831" max="13832" width="2.09765625" style="1" customWidth="1"/>
    <col min="13833" max="13833" width="2.19921875" style="1" customWidth="1"/>
    <col min="13834" max="13835" width="4" style="1" customWidth="1"/>
    <col min="13836" max="13836" width="1.59765625" style="1" customWidth="1"/>
    <col min="13837" max="13837" width="4.8984375" style="1" customWidth="1"/>
    <col min="13838" max="13838" width="16" style="1" customWidth="1"/>
    <col min="13839" max="13839" width="2.09765625" style="1" customWidth="1"/>
    <col min="13840" max="13840" width="6.59765625" style="1" customWidth="1"/>
    <col min="13841" max="13841" width="0" style="1" hidden="1" customWidth="1"/>
    <col min="13842" max="13850" width="3.59765625" style="1" customWidth="1"/>
    <col min="13851" max="13853" width="1.59765625" style="1" customWidth="1"/>
    <col min="13854" max="13857" width="1.8984375" style="1" customWidth="1"/>
    <col min="13858" max="14083" width="8.796875" style="1"/>
    <col min="14084" max="14084" width="2.59765625" style="1" customWidth="1"/>
    <col min="14085" max="14085" width="1.69921875" style="1" customWidth="1"/>
    <col min="14086" max="14086" width="4.19921875" style="1" customWidth="1"/>
    <col min="14087" max="14088" width="2.09765625" style="1" customWidth="1"/>
    <col min="14089" max="14089" width="2.19921875" style="1" customWidth="1"/>
    <col min="14090" max="14091" width="4" style="1" customWidth="1"/>
    <col min="14092" max="14092" width="1.59765625" style="1" customWidth="1"/>
    <col min="14093" max="14093" width="4.8984375" style="1" customWidth="1"/>
    <col min="14094" max="14094" width="16" style="1" customWidth="1"/>
    <col min="14095" max="14095" width="2.09765625" style="1" customWidth="1"/>
    <col min="14096" max="14096" width="6.59765625" style="1" customWidth="1"/>
    <col min="14097" max="14097" width="0" style="1" hidden="1" customWidth="1"/>
    <col min="14098" max="14106" width="3.59765625" style="1" customWidth="1"/>
    <col min="14107" max="14109" width="1.59765625" style="1" customWidth="1"/>
    <col min="14110" max="14113" width="1.8984375" style="1" customWidth="1"/>
    <col min="14114" max="14339" width="8.796875" style="1"/>
    <col min="14340" max="14340" width="2.59765625" style="1" customWidth="1"/>
    <col min="14341" max="14341" width="1.69921875" style="1" customWidth="1"/>
    <col min="14342" max="14342" width="4.19921875" style="1" customWidth="1"/>
    <col min="14343" max="14344" width="2.09765625" style="1" customWidth="1"/>
    <col min="14345" max="14345" width="2.19921875" style="1" customWidth="1"/>
    <col min="14346" max="14347" width="4" style="1" customWidth="1"/>
    <col min="14348" max="14348" width="1.59765625" style="1" customWidth="1"/>
    <col min="14349" max="14349" width="4.8984375" style="1" customWidth="1"/>
    <col min="14350" max="14350" width="16" style="1" customWidth="1"/>
    <col min="14351" max="14351" width="2.09765625" style="1" customWidth="1"/>
    <col min="14352" max="14352" width="6.59765625" style="1" customWidth="1"/>
    <col min="14353" max="14353" width="0" style="1" hidden="1" customWidth="1"/>
    <col min="14354" max="14362" width="3.59765625" style="1" customWidth="1"/>
    <col min="14363" max="14365" width="1.59765625" style="1" customWidth="1"/>
    <col min="14366" max="14369" width="1.8984375" style="1" customWidth="1"/>
    <col min="14370" max="14595" width="8.796875" style="1"/>
    <col min="14596" max="14596" width="2.59765625" style="1" customWidth="1"/>
    <col min="14597" max="14597" width="1.69921875" style="1" customWidth="1"/>
    <col min="14598" max="14598" width="4.19921875" style="1" customWidth="1"/>
    <col min="14599" max="14600" width="2.09765625" style="1" customWidth="1"/>
    <col min="14601" max="14601" width="2.19921875" style="1" customWidth="1"/>
    <col min="14602" max="14603" width="4" style="1" customWidth="1"/>
    <col min="14604" max="14604" width="1.59765625" style="1" customWidth="1"/>
    <col min="14605" max="14605" width="4.8984375" style="1" customWidth="1"/>
    <col min="14606" max="14606" width="16" style="1" customWidth="1"/>
    <col min="14607" max="14607" width="2.09765625" style="1" customWidth="1"/>
    <col min="14608" max="14608" width="6.59765625" style="1" customWidth="1"/>
    <col min="14609" max="14609" width="0" style="1" hidden="1" customWidth="1"/>
    <col min="14610" max="14618" width="3.59765625" style="1" customWidth="1"/>
    <col min="14619" max="14621" width="1.59765625" style="1" customWidth="1"/>
    <col min="14622" max="14625" width="1.8984375" style="1" customWidth="1"/>
    <col min="14626" max="14851" width="8.796875" style="1"/>
    <col min="14852" max="14852" width="2.59765625" style="1" customWidth="1"/>
    <col min="14853" max="14853" width="1.69921875" style="1" customWidth="1"/>
    <col min="14854" max="14854" width="4.19921875" style="1" customWidth="1"/>
    <col min="14855" max="14856" width="2.09765625" style="1" customWidth="1"/>
    <col min="14857" max="14857" width="2.19921875" style="1" customWidth="1"/>
    <col min="14858" max="14859" width="4" style="1" customWidth="1"/>
    <col min="14860" max="14860" width="1.59765625" style="1" customWidth="1"/>
    <col min="14861" max="14861" width="4.8984375" style="1" customWidth="1"/>
    <col min="14862" max="14862" width="16" style="1" customWidth="1"/>
    <col min="14863" max="14863" width="2.09765625" style="1" customWidth="1"/>
    <col min="14864" max="14864" width="6.59765625" style="1" customWidth="1"/>
    <col min="14865" max="14865" width="0" style="1" hidden="1" customWidth="1"/>
    <col min="14866" max="14874" width="3.59765625" style="1" customWidth="1"/>
    <col min="14875" max="14877" width="1.59765625" style="1" customWidth="1"/>
    <col min="14878" max="14881" width="1.8984375" style="1" customWidth="1"/>
    <col min="14882" max="15107" width="8.796875" style="1"/>
    <col min="15108" max="15108" width="2.59765625" style="1" customWidth="1"/>
    <col min="15109" max="15109" width="1.69921875" style="1" customWidth="1"/>
    <col min="15110" max="15110" width="4.19921875" style="1" customWidth="1"/>
    <col min="15111" max="15112" width="2.09765625" style="1" customWidth="1"/>
    <col min="15113" max="15113" width="2.19921875" style="1" customWidth="1"/>
    <col min="15114" max="15115" width="4" style="1" customWidth="1"/>
    <col min="15116" max="15116" width="1.59765625" style="1" customWidth="1"/>
    <col min="15117" max="15117" width="4.8984375" style="1" customWidth="1"/>
    <col min="15118" max="15118" width="16" style="1" customWidth="1"/>
    <col min="15119" max="15119" width="2.09765625" style="1" customWidth="1"/>
    <col min="15120" max="15120" width="6.59765625" style="1" customWidth="1"/>
    <col min="15121" max="15121" width="0" style="1" hidden="1" customWidth="1"/>
    <col min="15122" max="15130" width="3.59765625" style="1" customWidth="1"/>
    <col min="15131" max="15133" width="1.59765625" style="1" customWidth="1"/>
    <col min="15134" max="15137" width="1.8984375" style="1" customWidth="1"/>
    <col min="15138" max="15363" width="8.796875" style="1"/>
    <col min="15364" max="15364" width="2.59765625" style="1" customWidth="1"/>
    <col min="15365" max="15365" width="1.69921875" style="1" customWidth="1"/>
    <col min="15366" max="15366" width="4.19921875" style="1" customWidth="1"/>
    <col min="15367" max="15368" width="2.09765625" style="1" customWidth="1"/>
    <col min="15369" max="15369" width="2.19921875" style="1" customWidth="1"/>
    <col min="15370" max="15371" width="4" style="1" customWidth="1"/>
    <col min="15372" max="15372" width="1.59765625" style="1" customWidth="1"/>
    <col min="15373" max="15373" width="4.8984375" style="1" customWidth="1"/>
    <col min="15374" max="15374" width="16" style="1" customWidth="1"/>
    <col min="15375" max="15375" width="2.09765625" style="1" customWidth="1"/>
    <col min="15376" max="15376" width="6.59765625" style="1" customWidth="1"/>
    <col min="15377" max="15377" width="0" style="1" hidden="1" customWidth="1"/>
    <col min="15378" max="15386" width="3.59765625" style="1" customWidth="1"/>
    <col min="15387" max="15389" width="1.59765625" style="1" customWidth="1"/>
    <col min="15390" max="15393" width="1.8984375" style="1" customWidth="1"/>
    <col min="15394" max="15619" width="8.796875" style="1"/>
    <col min="15620" max="15620" width="2.59765625" style="1" customWidth="1"/>
    <col min="15621" max="15621" width="1.69921875" style="1" customWidth="1"/>
    <col min="15622" max="15622" width="4.19921875" style="1" customWidth="1"/>
    <col min="15623" max="15624" width="2.09765625" style="1" customWidth="1"/>
    <col min="15625" max="15625" width="2.19921875" style="1" customWidth="1"/>
    <col min="15626" max="15627" width="4" style="1" customWidth="1"/>
    <col min="15628" max="15628" width="1.59765625" style="1" customWidth="1"/>
    <col min="15629" max="15629" width="4.8984375" style="1" customWidth="1"/>
    <col min="15630" max="15630" width="16" style="1" customWidth="1"/>
    <col min="15631" max="15631" width="2.09765625" style="1" customWidth="1"/>
    <col min="15632" max="15632" width="6.59765625" style="1" customWidth="1"/>
    <col min="15633" max="15633" width="0" style="1" hidden="1" customWidth="1"/>
    <col min="15634" max="15642" width="3.59765625" style="1" customWidth="1"/>
    <col min="15643" max="15645" width="1.59765625" style="1" customWidth="1"/>
    <col min="15646" max="15649" width="1.8984375" style="1" customWidth="1"/>
    <col min="15650" max="15875" width="8.796875" style="1"/>
    <col min="15876" max="15876" width="2.59765625" style="1" customWidth="1"/>
    <col min="15877" max="15877" width="1.69921875" style="1" customWidth="1"/>
    <col min="15878" max="15878" width="4.19921875" style="1" customWidth="1"/>
    <col min="15879" max="15880" width="2.09765625" style="1" customWidth="1"/>
    <col min="15881" max="15881" width="2.19921875" style="1" customWidth="1"/>
    <col min="15882" max="15883" width="4" style="1" customWidth="1"/>
    <col min="15884" max="15884" width="1.59765625" style="1" customWidth="1"/>
    <col min="15885" max="15885" width="4.8984375" style="1" customWidth="1"/>
    <col min="15886" max="15886" width="16" style="1" customWidth="1"/>
    <col min="15887" max="15887" width="2.09765625" style="1" customWidth="1"/>
    <col min="15888" max="15888" width="6.59765625" style="1" customWidth="1"/>
    <col min="15889" max="15889" width="0" style="1" hidden="1" customWidth="1"/>
    <col min="15890" max="15898" width="3.59765625" style="1" customWidth="1"/>
    <col min="15899" max="15901" width="1.59765625" style="1" customWidth="1"/>
    <col min="15902" max="15905" width="1.8984375" style="1" customWidth="1"/>
    <col min="15906" max="16131" width="8.796875" style="1"/>
    <col min="16132" max="16132" width="2.59765625" style="1" customWidth="1"/>
    <col min="16133" max="16133" width="1.69921875" style="1" customWidth="1"/>
    <col min="16134" max="16134" width="4.19921875" style="1" customWidth="1"/>
    <col min="16135" max="16136" width="2.09765625" style="1" customWidth="1"/>
    <col min="16137" max="16137" width="2.19921875" style="1" customWidth="1"/>
    <col min="16138" max="16139" width="4" style="1" customWidth="1"/>
    <col min="16140" max="16140" width="1.59765625" style="1" customWidth="1"/>
    <col min="16141" max="16141" width="4.8984375" style="1" customWidth="1"/>
    <col min="16142" max="16142" width="16" style="1" customWidth="1"/>
    <col min="16143" max="16143" width="2.09765625" style="1" customWidth="1"/>
    <col min="16144" max="16144" width="6.59765625" style="1" customWidth="1"/>
    <col min="16145" max="16145" width="0" style="1" hidden="1" customWidth="1"/>
    <col min="16146" max="16154" width="3.59765625" style="1" customWidth="1"/>
    <col min="16155" max="16157" width="1.59765625" style="1" customWidth="1"/>
    <col min="16158" max="16161" width="1.8984375" style="1" customWidth="1"/>
    <col min="16162" max="16384" width="8.796875" style="1"/>
  </cols>
  <sheetData>
    <row r="1" spans="1:33" ht="11.25" customHeight="1" x14ac:dyDescent="0.15"/>
    <row r="2" spans="1:33" s="7" customFormat="1" ht="13.5" customHeight="1" x14ac:dyDescent="0.45">
      <c r="A2" s="392" t="s">
        <v>578</v>
      </c>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8"/>
    </row>
    <row r="3" spans="1:33" s="7" customFormat="1" ht="12.75" customHeight="1" x14ac:dyDescent="0.45">
      <c r="A3" s="392"/>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row>
    <row r="4" spans="1:33" s="7" customFormat="1" ht="14.4" customHeight="1" x14ac:dyDescent="0.45">
      <c r="A4" s="9"/>
      <c r="B4" s="9"/>
      <c r="C4" s="9"/>
      <c r="D4" s="9"/>
      <c r="E4" s="9"/>
      <c r="F4" s="9"/>
      <c r="G4" s="9"/>
      <c r="H4" s="9"/>
      <c r="I4" s="9"/>
      <c r="J4" s="9"/>
      <c r="K4" s="9"/>
      <c r="L4" s="9"/>
      <c r="M4" s="9"/>
      <c r="N4" s="9"/>
      <c r="O4" s="9"/>
      <c r="P4" s="9"/>
      <c r="Q4" s="9"/>
      <c r="R4" s="9"/>
      <c r="S4" s="9"/>
      <c r="T4" s="9"/>
      <c r="U4" s="9"/>
      <c r="V4" s="9"/>
      <c r="W4" s="9"/>
      <c r="X4" s="9"/>
      <c r="Y4" s="9"/>
      <c r="Z4" s="9"/>
      <c r="AA4" s="9"/>
      <c r="AB4" s="9"/>
      <c r="AC4" s="9"/>
      <c r="AD4" s="9"/>
    </row>
    <row r="5" spans="1:33" s="4" customFormat="1" ht="15" customHeight="1" x14ac:dyDescent="0.45">
      <c r="C5" s="10"/>
      <c r="G5" s="10"/>
      <c r="H5" s="10"/>
      <c r="I5" s="11"/>
      <c r="J5" s="11"/>
      <c r="K5" s="12"/>
      <c r="L5" s="13"/>
      <c r="M5" s="14">
        <v>1</v>
      </c>
      <c r="N5" s="14" t="s">
        <v>0</v>
      </c>
      <c r="O5" s="14"/>
      <c r="P5" s="14"/>
      <c r="Q5" s="14"/>
      <c r="R5" s="14"/>
      <c r="S5" s="14"/>
      <c r="T5" s="14"/>
      <c r="U5" s="14"/>
      <c r="V5" s="14"/>
      <c r="W5" s="14"/>
      <c r="X5" s="14"/>
      <c r="Y5" s="14"/>
      <c r="Z5" s="14"/>
      <c r="AA5" s="14"/>
      <c r="AB5" s="14"/>
      <c r="AC5" s="14"/>
      <c r="AD5" s="14"/>
    </row>
    <row r="6" spans="1:33" s="4" customFormat="1" ht="15" customHeight="1" x14ac:dyDescent="0.45">
      <c r="C6" s="10"/>
      <c r="G6" s="12"/>
      <c r="H6" s="12"/>
      <c r="I6" s="11"/>
      <c r="J6" s="11"/>
      <c r="K6" s="12"/>
      <c r="L6" s="15"/>
      <c r="M6" s="14">
        <v>2</v>
      </c>
      <c r="N6" s="14" t="s">
        <v>1</v>
      </c>
      <c r="O6" s="14"/>
      <c r="P6" s="14"/>
      <c r="Q6" s="14"/>
      <c r="R6" s="14"/>
      <c r="S6" s="14"/>
      <c r="T6" s="14"/>
      <c r="U6" s="14"/>
      <c r="V6" s="14"/>
      <c r="W6" s="14"/>
      <c r="X6" s="14"/>
      <c r="Y6" s="14"/>
      <c r="Z6" s="14"/>
      <c r="AA6" s="14"/>
      <c r="AB6" s="14"/>
      <c r="AC6" s="14"/>
      <c r="AD6" s="14"/>
    </row>
    <row r="7" spans="1:33" s="4" customFormat="1" ht="15" customHeight="1" x14ac:dyDescent="0.45">
      <c r="G7" s="11"/>
      <c r="H7" s="11"/>
      <c r="I7" s="10"/>
      <c r="J7" s="10"/>
      <c r="K7" s="12"/>
      <c r="L7" s="13"/>
      <c r="M7" s="14">
        <v>3</v>
      </c>
      <c r="N7" s="14" t="s">
        <v>2</v>
      </c>
      <c r="O7" s="14"/>
      <c r="P7" s="14"/>
      <c r="Q7" s="14"/>
      <c r="R7" s="14"/>
      <c r="S7" s="14"/>
      <c r="T7" s="14"/>
      <c r="U7" s="14"/>
      <c r="V7" s="14"/>
      <c r="W7" s="14"/>
      <c r="X7" s="14"/>
      <c r="Y7" s="14"/>
      <c r="Z7" s="14"/>
      <c r="AA7" s="14"/>
      <c r="AB7" s="14"/>
      <c r="AC7" s="14"/>
      <c r="AD7" s="14"/>
    </row>
    <row r="8" spans="1:33" s="4" customFormat="1" ht="15" customHeight="1" x14ac:dyDescent="0.45">
      <c r="A8" s="16" t="s">
        <v>3</v>
      </c>
      <c r="G8" s="11"/>
      <c r="H8" s="11"/>
      <c r="I8" s="10"/>
      <c r="J8" s="10"/>
      <c r="K8" s="12"/>
      <c r="L8" s="13"/>
      <c r="M8" s="14">
        <v>4</v>
      </c>
      <c r="N8" s="14" t="s">
        <v>4</v>
      </c>
      <c r="O8" s="14"/>
      <c r="P8" s="14"/>
      <c r="Q8" s="14"/>
      <c r="R8" s="14"/>
      <c r="S8" s="14"/>
      <c r="T8" s="14"/>
      <c r="U8" s="14"/>
      <c r="V8" s="14"/>
      <c r="W8" s="14"/>
      <c r="X8" s="14"/>
      <c r="Y8" s="14"/>
      <c r="Z8" s="14"/>
      <c r="AA8" s="14"/>
      <c r="AB8" s="14"/>
      <c r="AC8" s="14"/>
      <c r="AD8" s="14"/>
    </row>
    <row r="9" spans="1:33" s="4" customFormat="1" ht="15" customHeight="1" x14ac:dyDescent="0.45">
      <c r="G9" s="11"/>
      <c r="H9" s="11"/>
      <c r="I9" s="10"/>
      <c r="J9" s="10"/>
      <c r="K9" s="12"/>
      <c r="L9" s="13"/>
      <c r="M9" s="14">
        <v>5</v>
      </c>
      <c r="N9" s="14" t="str">
        <f>'3-12'!J20</f>
        <v>人が育つ組織づくり講座
～主任・管理者のリーダーシップ～</v>
      </c>
      <c r="O9" s="14"/>
      <c r="P9" s="14"/>
      <c r="Q9" s="14"/>
      <c r="R9" s="14"/>
      <c r="S9" s="14"/>
      <c r="T9" s="14"/>
      <c r="U9" s="14"/>
      <c r="V9" s="14"/>
      <c r="W9" s="14"/>
      <c r="X9" s="14"/>
      <c r="Y9" s="14"/>
      <c r="Z9" s="14"/>
      <c r="AA9" s="14"/>
      <c r="AB9" s="14"/>
      <c r="AC9" s="14"/>
      <c r="AD9" s="14"/>
    </row>
    <row r="10" spans="1:33" s="4" customFormat="1" ht="15" customHeight="1" x14ac:dyDescent="0.45">
      <c r="G10" s="11"/>
      <c r="H10" s="11"/>
      <c r="I10" s="10"/>
      <c r="J10" s="10"/>
      <c r="K10" s="12"/>
      <c r="L10" s="13"/>
      <c r="M10" s="14">
        <v>6</v>
      </c>
      <c r="N10" s="14" t="str">
        <f>'3-12'!J21</f>
        <v>セルフリーダーシップのススメ
～自分自身を良い方向に導こう～</v>
      </c>
      <c r="O10" s="14"/>
      <c r="P10" s="14"/>
      <c r="Q10" s="14"/>
      <c r="R10" s="14"/>
      <c r="S10" s="14"/>
      <c r="T10" s="14"/>
      <c r="U10" s="14"/>
      <c r="V10" s="14"/>
      <c r="W10" s="14"/>
      <c r="X10" s="14"/>
      <c r="Y10" s="14"/>
      <c r="Z10" s="14"/>
      <c r="AA10" s="14"/>
      <c r="AB10" s="14"/>
      <c r="AC10" s="14"/>
      <c r="AD10" s="14"/>
    </row>
    <row r="11" spans="1:33" s="4" customFormat="1" ht="15" customHeight="1" x14ac:dyDescent="0.45">
      <c r="G11" s="11"/>
      <c r="H11" s="11"/>
      <c r="I11" s="10"/>
      <c r="J11" s="10"/>
      <c r="K11" s="12"/>
      <c r="L11" s="13"/>
      <c r="M11" s="14">
        <v>7</v>
      </c>
      <c r="N11" s="14" t="str">
        <f>'3-12'!J24</f>
        <v>イマドキ世代の育て方研修</v>
      </c>
      <c r="O11" s="14"/>
      <c r="P11" s="14"/>
      <c r="Q11" s="14"/>
      <c r="R11" s="14"/>
      <c r="S11" s="14"/>
      <c r="T11" s="14"/>
      <c r="U11" s="14"/>
      <c r="V11" s="14"/>
      <c r="W11" s="14"/>
      <c r="X11" s="14"/>
      <c r="Y11" s="14"/>
      <c r="Z11" s="14"/>
      <c r="AA11" s="14"/>
      <c r="AB11" s="14"/>
      <c r="AC11" s="14"/>
      <c r="AD11" s="14"/>
    </row>
    <row r="12" spans="1:33" s="4" customFormat="1" ht="15" customHeight="1" x14ac:dyDescent="0.45">
      <c r="G12" s="11"/>
      <c r="H12" s="11"/>
      <c r="I12" s="10"/>
      <c r="J12" s="10"/>
      <c r="K12" s="12"/>
      <c r="L12" s="13"/>
      <c r="M12" s="14">
        <v>8</v>
      </c>
      <c r="N12" s="14" t="s">
        <v>570</v>
      </c>
      <c r="O12" s="14"/>
      <c r="P12" s="14"/>
      <c r="Q12" s="14"/>
      <c r="R12" s="14"/>
      <c r="S12" s="14"/>
      <c r="T12" s="14"/>
      <c r="U12" s="14"/>
      <c r="V12" s="14"/>
      <c r="W12" s="14"/>
      <c r="X12" s="14"/>
      <c r="Y12" s="14"/>
      <c r="Z12" s="14"/>
      <c r="AA12" s="14"/>
      <c r="AB12" s="14"/>
      <c r="AC12" s="14"/>
      <c r="AD12" s="14"/>
    </row>
    <row r="13" spans="1:33" s="4" customFormat="1" ht="15" customHeight="1" x14ac:dyDescent="0.45">
      <c r="G13" s="11"/>
      <c r="H13" s="11"/>
      <c r="I13" s="10"/>
      <c r="J13" s="10"/>
      <c r="K13" s="12"/>
      <c r="L13" s="13"/>
      <c r="M13" s="14">
        <v>9</v>
      </c>
      <c r="N13" s="14" t="str">
        <f>'3-12'!J26</f>
        <v>【新規研修】
福祉職員基礎セミナー（仮）
～はじめて福祉の仕事に就くあなたへ～</v>
      </c>
      <c r="O13" s="14"/>
      <c r="P13" s="14"/>
      <c r="Q13" s="14"/>
      <c r="R13" s="14"/>
      <c r="S13" s="14"/>
      <c r="T13" s="14"/>
      <c r="U13" s="14"/>
      <c r="V13" s="14"/>
      <c r="W13" s="14"/>
      <c r="X13" s="14"/>
      <c r="Y13" s="14"/>
      <c r="Z13" s="14"/>
      <c r="AA13" s="14"/>
      <c r="AB13" s="14"/>
      <c r="AC13" s="14"/>
      <c r="AD13" s="14"/>
    </row>
    <row r="14" spans="1:33" s="4" customFormat="1" ht="15" customHeight="1" x14ac:dyDescent="0.45">
      <c r="G14" s="11"/>
      <c r="H14" s="11"/>
      <c r="I14" s="10"/>
      <c r="J14" s="10"/>
      <c r="K14" s="12"/>
      <c r="L14" s="15"/>
      <c r="M14" s="14">
        <v>10</v>
      </c>
      <c r="N14" s="14" t="s">
        <v>569</v>
      </c>
      <c r="O14" s="14"/>
      <c r="P14" s="14"/>
      <c r="Q14" s="14"/>
      <c r="R14" s="14"/>
      <c r="S14" s="14"/>
      <c r="T14" s="14"/>
      <c r="U14" s="14"/>
      <c r="V14" s="14"/>
      <c r="W14" s="14"/>
      <c r="X14" s="14"/>
      <c r="Y14" s="14"/>
      <c r="Z14" s="14"/>
      <c r="AA14" s="14"/>
      <c r="AB14" s="14"/>
      <c r="AC14" s="14"/>
      <c r="AD14" s="14"/>
    </row>
    <row r="15" spans="1:33" s="4" customFormat="1" ht="15" customHeight="1" x14ac:dyDescent="0.45">
      <c r="G15" s="11"/>
      <c r="H15" s="11"/>
      <c r="I15" s="10"/>
      <c r="J15" s="10"/>
      <c r="K15" s="12"/>
      <c r="L15" s="15"/>
      <c r="M15" s="14">
        <v>11</v>
      </c>
      <c r="N15" s="14" t="str">
        <f>'3-12'!J28</f>
        <v>【新規研修】
介護職が「働き続けたい」と思える
職場のつくり方
～介護現場の心理的安全性～</v>
      </c>
      <c r="O15" s="14"/>
      <c r="P15" s="14"/>
      <c r="Q15" s="14"/>
      <c r="R15" s="14"/>
      <c r="S15" s="14"/>
      <c r="T15" s="14"/>
      <c r="U15" s="14"/>
      <c r="V15" s="14"/>
      <c r="W15" s="14"/>
      <c r="X15" s="14"/>
      <c r="Y15" s="14"/>
      <c r="Z15" s="14"/>
      <c r="AA15" s="14"/>
      <c r="AB15" s="14"/>
      <c r="AC15" s="14"/>
      <c r="AD15" s="14"/>
    </row>
    <row r="16" spans="1:33" s="4" customFormat="1" ht="15" customHeight="1" x14ac:dyDescent="0.45">
      <c r="G16" s="11"/>
      <c r="H16" s="11"/>
      <c r="I16" s="10"/>
      <c r="J16" s="10"/>
      <c r="K16" s="12"/>
      <c r="L16" s="15"/>
      <c r="M16" s="14">
        <v>12</v>
      </c>
      <c r="N16" s="14" t="str">
        <f>'3-12'!J29</f>
        <v>スーパービジョン講座</v>
      </c>
      <c r="O16" s="14"/>
      <c r="P16" s="14"/>
      <c r="Q16" s="14"/>
      <c r="R16" s="14"/>
      <c r="S16" s="14"/>
      <c r="T16" s="14"/>
      <c r="U16" s="14"/>
      <c r="V16" s="14"/>
      <c r="W16" s="14"/>
      <c r="X16" s="14"/>
      <c r="Y16" s="14"/>
      <c r="Z16" s="14"/>
      <c r="AA16" s="14"/>
      <c r="AB16" s="14"/>
      <c r="AC16" s="14"/>
      <c r="AD16" s="14"/>
    </row>
    <row r="17" spans="7:34" s="4" customFormat="1" ht="15" customHeight="1" x14ac:dyDescent="0.45">
      <c r="G17" s="11"/>
      <c r="H17" s="11"/>
      <c r="I17" s="10"/>
      <c r="J17" s="10"/>
      <c r="K17" s="12"/>
      <c r="L17" s="15"/>
      <c r="M17" s="14">
        <v>13</v>
      </c>
      <c r="N17" s="14" t="str">
        <f>'3-12'!J30</f>
        <v>【新規研修】
職場研修担当者研修（仮）</v>
      </c>
      <c r="O17" s="14"/>
      <c r="P17" s="14"/>
      <c r="Q17" s="14"/>
      <c r="R17" s="14"/>
      <c r="S17" s="14"/>
      <c r="T17" s="14"/>
      <c r="U17" s="14"/>
      <c r="V17" s="14"/>
      <c r="W17" s="14"/>
      <c r="X17" s="14"/>
      <c r="Y17" s="14"/>
      <c r="Z17" s="14"/>
      <c r="AA17" s="14"/>
      <c r="AB17" s="14"/>
      <c r="AC17" s="14"/>
      <c r="AD17" s="14"/>
    </row>
    <row r="18" spans="7:34" s="4" customFormat="1" ht="15" customHeight="1" x14ac:dyDescent="0.45">
      <c r="G18" s="11"/>
      <c r="H18" s="11"/>
      <c r="I18" s="10"/>
      <c r="J18" s="10"/>
      <c r="K18" s="12"/>
      <c r="L18" s="15"/>
      <c r="M18" s="14">
        <v>14</v>
      </c>
      <c r="N18" s="14" t="s">
        <v>577</v>
      </c>
      <c r="O18" s="14"/>
      <c r="P18" s="14"/>
      <c r="Q18" s="14"/>
      <c r="R18" s="14"/>
      <c r="S18" s="14"/>
      <c r="T18" s="14"/>
      <c r="U18" s="14"/>
      <c r="V18" s="14"/>
      <c r="W18" s="14"/>
      <c r="X18" s="14"/>
      <c r="Y18" s="14"/>
      <c r="Z18" s="14"/>
      <c r="AA18" s="14"/>
      <c r="AB18" s="14"/>
      <c r="AC18" s="14"/>
      <c r="AD18" s="14"/>
    </row>
    <row r="19" spans="7:34" s="4" customFormat="1" ht="15" customHeight="1" x14ac:dyDescent="0.45">
      <c r="G19" s="11"/>
      <c r="H19" s="11"/>
      <c r="I19" s="10"/>
      <c r="J19" s="10"/>
      <c r="K19" s="12"/>
      <c r="L19" s="15"/>
      <c r="M19" s="14">
        <v>15</v>
      </c>
      <c r="N19" s="14" t="str">
        <f>'3-12'!J32</f>
        <v>市町社協 トップセミナー
（会長会議）</v>
      </c>
      <c r="O19" s="14"/>
      <c r="P19" s="14"/>
      <c r="Q19" s="14"/>
      <c r="R19" s="14"/>
      <c r="S19" s="14"/>
      <c r="T19" s="14"/>
      <c r="U19" s="14"/>
      <c r="V19" s="14"/>
      <c r="W19" s="14"/>
      <c r="X19" s="14"/>
      <c r="Y19" s="14"/>
      <c r="Z19" s="14"/>
      <c r="AA19" s="14"/>
      <c r="AB19" s="14"/>
      <c r="AC19" s="14"/>
      <c r="AD19" s="14"/>
    </row>
    <row r="20" spans="7:34" ht="9" customHeight="1" x14ac:dyDescent="0.15">
      <c r="G20" s="17"/>
      <c r="H20" s="17"/>
      <c r="K20" s="18"/>
      <c r="L20" s="13"/>
      <c r="M20" s="19"/>
      <c r="N20" s="20"/>
      <c r="O20" s="20"/>
      <c r="P20" s="20"/>
      <c r="Q20" s="20"/>
      <c r="R20" s="20"/>
      <c r="S20" s="20"/>
      <c r="T20" s="20"/>
      <c r="U20" s="20"/>
      <c r="V20" s="20"/>
      <c r="W20" s="20"/>
      <c r="X20" s="20"/>
      <c r="Y20" s="20"/>
      <c r="Z20" s="20"/>
      <c r="AA20" s="20"/>
      <c r="AB20" s="20"/>
      <c r="AC20" s="20"/>
      <c r="AD20" s="20"/>
    </row>
    <row r="21" spans="7:34" s="22" customFormat="1" ht="15" customHeight="1" x14ac:dyDescent="0.45">
      <c r="G21" s="17"/>
      <c r="H21" s="17"/>
      <c r="I21" s="2"/>
      <c r="J21" s="2"/>
      <c r="K21" s="18"/>
      <c r="L21" s="13"/>
      <c r="M21" s="14">
        <v>16</v>
      </c>
      <c r="N21" s="21" t="str">
        <f>'3-12'!J36</f>
        <v>社会福祉法人 経営セミナー　
[前期]
（県社会福祉法人経営者協議会）</v>
      </c>
      <c r="O21" s="21"/>
      <c r="P21" s="21"/>
      <c r="Q21" s="21"/>
      <c r="R21" s="21"/>
      <c r="S21" s="21"/>
      <c r="T21" s="21"/>
      <c r="U21" s="21"/>
      <c r="V21" s="21"/>
      <c r="W21" s="21"/>
      <c r="X21" s="21"/>
      <c r="Y21" s="21"/>
      <c r="Z21" s="21"/>
      <c r="AA21" s="21"/>
      <c r="AB21" s="21"/>
      <c r="AC21" s="21"/>
      <c r="AD21" s="21"/>
      <c r="AG21" s="3"/>
    </row>
    <row r="22" spans="7:34" s="22" customFormat="1" ht="15" customHeight="1" x14ac:dyDescent="0.45">
      <c r="G22" s="17"/>
      <c r="H22" s="17"/>
      <c r="I22" s="17"/>
      <c r="J22" s="17"/>
      <c r="K22" s="18"/>
      <c r="L22" s="15"/>
      <c r="M22" s="14">
        <v>17</v>
      </c>
      <c r="N22" s="21" t="str">
        <f>'3-12'!J37</f>
        <v>社会福祉法人 経営セミナー　
[後期]
（県社会福祉法人経営者協議会）</v>
      </c>
      <c r="O22" s="21"/>
      <c r="P22" s="21"/>
      <c r="Q22" s="21"/>
      <c r="R22" s="21"/>
      <c r="S22" s="21"/>
      <c r="T22" s="21"/>
      <c r="U22" s="21"/>
      <c r="V22" s="21"/>
      <c r="W22" s="21"/>
      <c r="X22" s="21"/>
      <c r="Y22" s="21"/>
      <c r="Z22" s="21"/>
      <c r="AA22" s="21"/>
      <c r="AB22" s="21"/>
      <c r="AC22" s="21"/>
      <c r="AD22" s="21"/>
      <c r="AG22" s="3"/>
    </row>
    <row r="23" spans="7:34" s="22" customFormat="1" ht="15" customHeight="1" x14ac:dyDescent="0.45">
      <c r="G23" s="17"/>
      <c r="H23" s="17"/>
      <c r="I23" s="17"/>
      <c r="J23" s="17"/>
      <c r="K23" s="18"/>
      <c r="L23" s="15"/>
      <c r="M23" s="14">
        <v>18</v>
      </c>
      <c r="N23" s="21" t="str">
        <f>'3-12'!J38</f>
        <v>社会福祉法人 監事監査研修会</v>
      </c>
      <c r="O23" s="21"/>
      <c r="P23" s="21"/>
      <c r="Q23" s="21"/>
      <c r="R23" s="21"/>
      <c r="S23" s="21"/>
      <c r="T23" s="21"/>
      <c r="U23" s="21"/>
      <c r="V23" s="21"/>
      <c r="W23" s="21"/>
      <c r="X23" s="21"/>
      <c r="Y23" s="21"/>
      <c r="Z23" s="21"/>
      <c r="AA23" s="21"/>
      <c r="AB23" s="21"/>
      <c r="AC23" s="21"/>
      <c r="AD23" s="21"/>
      <c r="AG23" s="3"/>
    </row>
    <row r="24" spans="7:34" s="22" customFormat="1" ht="15" customHeight="1" x14ac:dyDescent="0.45">
      <c r="G24" s="17"/>
      <c r="H24" s="17"/>
      <c r="I24" s="17"/>
      <c r="J24" s="17"/>
      <c r="K24" s="18"/>
      <c r="L24" s="15"/>
      <c r="M24" s="14">
        <v>19</v>
      </c>
      <c r="N24" s="21" t="str">
        <f>'3-12'!J39</f>
        <v>社会福祉法人 運営管理研修会</v>
      </c>
      <c r="O24" s="21"/>
      <c r="P24" s="21"/>
      <c r="Q24" s="21"/>
      <c r="R24" s="21"/>
      <c r="S24" s="21"/>
      <c r="T24" s="21"/>
      <c r="U24" s="21"/>
      <c r="V24" s="21"/>
      <c r="W24" s="21"/>
      <c r="X24" s="21"/>
      <c r="Y24" s="21"/>
      <c r="Z24" s="21"/>
      <c r="AA24" s="21"/>
      <c r="AB24" s="21"/>
      <c r="AC24" s="21"/>
      <c r="AD24" s="21"/>
      <c r="AG24" s="3"/>
    </row>
    <row r="25" spans="7:34" s="22" customFormat="1" ht="15" customHeight="1" x14ac:dyDescent="0.45">
      <c r="G25" s="17"/>
      <c r="H25" s="17"/>
      <c r="I25" s="17"/>
      <c r="J25" s="17"/>
      <c r="K25" s="18"/>
      <c r="L25" s="15"/>
      <c r="M25" s="14">
        <v>20</v>
      </c>
      <c r="N25" s="21" t="str">
        <f>'3-12'!J40</f>
        <v>新設社会福祉法人 運営管理説明会</v>
      </c>
      <c r="O25" s="21"/>
      <c r="P25" s="21"/>
      <c r="Q25" s="21"/>
      <c r="R25" s="21"/>
      <c r="S25" s="21"/>
      <c r="T25" s="21"/>
      <c r="U25" s="21"/>
      <c r="V25" s="21"/>
      <c r="W25" s="21"/>
      <c r="X25" s="21"/>
      <c r="Y25" s="21"/>
      <c r="Z25" s="21"/>
      <c r="AA25" s="21"/>
      <c r="AB25" s="21"/>
      <c r="AC25" s="21"/>
      <c r="AD25" s="21"/>
      <c r="AG25" s="3"/>
    </row>
    <row r="26" spans="7:34" s="22" customFormat="1" ht="15" customHeight="1" x14ac:dyDescent="0.45">
      <c r="G26" s="17"/>
      <c r="H26" s="17"/>
      <c r="I26" s="2"/>
      <c r="J26" s="2"/>
      <c r="K26" s="18"/>
      <c r="L26" s="15"/>
      <c r="M26" s="14">
        <v>21</v>
      </c>
      <c r="N26" s="21" t="str">
        <f>'3-12'!J41</f>
        <v>社会福祉施設 人事・労務管理研修会</v>
      </c>
      <c r="O26" s="21"/>
      <c r="P26" s="21"/>
      <c r="Q26" s="21"/>
      <c r="R26" s="21"/>
      <c r="S26" s="21"/>
      <c r="T26" s="21"/>
      <c r="U26" s="21"/>
      <c r="V26" s="21"/>
      <c r="W26" s="21"/>
      <c r="X26" s="21"/>
      <c r="Y26" s="21"/>
      <c r="Z26" s="21"/>
      <c r="AA26" s="21"/>
      <c r="AB26" s="21"/>
      <c r="AC26" s="21"/>
      <c r="AD26" s="21"/>
      <c r="AE26" s="23"/>
      <c r="AF26" s="23"/>
      <c r="AG26" s="24"/>
      <c r="AH26" s="4"/>
    </row>
    <row r="27" spans="7:34" s="22" customFormat="1" ht="15" customHeight="1" x14ac:dyDescent="0.45">
      <c r="G27" s="17"/>
      <c r="H27" s="17"/>
      <c r="I27" s="2"/>
      <c r="J27" s="2"/>
      <c r="K27" s="18"/>
      <c r="L27" s="15"/>
      <c r="M27" s="14">
        <v>22</v>
      </c>
      <c r="N27" s="21" t="str">
        <f>'3-12'!J42</f>
        <v>福祉・介護人材確保実践セミナー</v>
      </c>
      <c r="O27" s="21"/>
      <c r="P27" s="21"/>
      <c r="Q27" s="21"/>
      <c r="R27" s="21"/>
      <c r="S27" s="21"/>
      <c r="T27" s="21"/>
      <c r="U27" s="21"/>
      <c r="V27" s="21"/>
      <c r="W27" s="21"/>
      <c r="X27" s="21"/>
      <c r="Y27" s="21"/>
      <c r="Z27" s="21"/>
      <c r="AA27" s="21"/>
      <c r="AB27" s="21"/>
      <c r="AC27" s="21"/>
      <c r="AD27" s="21"/>
      <c r="AE27" s="23"/>
      <c r="AF27" s="23"/>
      <c r="AG27" s="24"/>
      <c r="AH27" s="4"/>
    </row>
    <row r="28" spans="7:34" ht="12.75" hidden="1" customHeight="1" x14ac:dyDescent="0.15">
      <c r="G28" s="17"/>
      <c r="H28" s="17"/>
      <c r="K28" s="18"/>
      <c r="L28" s="15"/>
      <c r="M28" s="19" t="str">
        <f>DBCS(AI28)</f>
        <v/>
      </c>
      <c r="N28" s="20" t="str">
        <f>'3-12'!J41</f>
        <v>社会福祉施設 人事・労務管理研修会</v>
      </c>
      <c r="O28" s="20"/>
      <c r="P28" s="20"/>
      <c r="Q28" s="20"/>
      <c r="R28" s="20"/>
      <c r="S28" s="20"/>
      <c r="T28" s="20"/>
      <c r="U28" s="20"/>
      <c r="V28" s="20"/>
      <c r="W28" s="20"/>
      <c r="X28" s="20"/>
      <c r="Y28" s="20"/>
      <c r="Z28" s="20"/>
      <c r="AA28" s="20"/>
      <c r="AB28" s="20"/>
      <c r="AC28" s="20"/>
      <c r="AD28" s="20"/>
    </row>
    <row r="29" spans="7:34" ht="8.4" customHeight="1" x14ac:dyDescent="0.15">
      <c r="G29" s="17"/>
      <c r="H29" s="17"/>
      <c r="K29" s="18"/>
      <c r="L29" s="15"/>
      <c r="M29" s="19" t="str">
        <f>DBCS(AI29)</f>
        <v/>
      </c>
      <c r="N29" s="20"/>
      <c r="O29" s="20"/>
      <c r="P29" s="20"/>
      <c r="Q29" s="20"/>
      <c r="R29" s="20"/>
      <c r="S29" s="20"/>
      <c r="T29" s="20"/>
      <c r="U29" s="20"/>
      <c r="V29" s="20"/>
      <c r="W29" s="20"/>
      <c r="X29" s="20"/>
      <c r="Y29" s="20"/>
      <c r="Z29" s="20"/>
      <c r="AA29" s="20"/>
      <c r="AB29" s="20"/>
      <c r="AC29" s="20"/>
      <c r="AD29" s="20"/>
    </row>
    <row r="30" spans="7:34" s="22" customFormat="1" ht="15" customHeight="1" x14ac:dyDescent="0.45">
      <c r="G30" s="17"/>
      <c r="H30" s="17"/>
      <c r="I30" s="2"/>
      <c r="J30" s="2"/>
      <c r="K30" s="18"/>
      <c r="L30" s="15"/>
      <c r="M30" s="14">
        <v>23</v>
      </c>
      <c r="N30" s="21" t="str">
        <f>'3-12'!J46</f>
        <v>社会福祉法人　簿記入門講座</v>
      </c>
      <c r="O30" s="21"/>
      <c r="P30" s="21"/>
      <c r="Q30" s="21"/>
      <c r="R30" s="21"/>
      <c r="S30" s="21"/>
      <c r="T30" s="21"/>
      <c r="U30" s="21"/>
      <c r="V30" s="21"/>
      <c r="W30" s="21"/>
      <c r="X30" s="21"/>
      <c r="Y30" s="21"/>
      <c r="Z30" s="21"/>
      <c r="AA30" s="21"/>
      <c r="AB30" s="21"/>
      <c r="AC30" s="21"/>
      <c r="AD30" s="21"/>
      <c r="AG30" s="3"/>
    </row>
    <row r="31" spans="7:34" s="22" customFormat="1" ht="15" customHeight="1" x14ac:dyDescent="0.45">
      <c r="G31" s="17"/>
      <c r="H31" s="17"/>
      <c r="I31" s="2"/>
      <c r="J31" s="2"/>
      <c r="K31" s="18"/>
      <c r="L31" s="15"/>
      <c r="M31" s="14">
        <v>24</v>
      </c>
      <c r="N31" s="21" t="str">
        <f>'3-12'!J47</f>
        <v>社会福祉法人・施設事務職員
経理基礎講座</v>
      </c>
      <c r="O31" s="21"/>
      <c r="P31" s="21"/>
      <c r="Q31" s="21"/>
      <c r="R31" s="21"/>
      <c r="S31" s="21"/>
      <c r="T31" s="21"/>
      <c r="U31" s="21"/>
      <c r="V31" s="21"/>
      <c r="W31" s="21"/>
      <c r="X31" s="21"/>
      <c r="Y31" s="21"/>
      <c r="Z31" s="21"/>
      <c r="AA31" s="21"/>
      <c r="AB31" s="21"/>
      <c r="AC31" s="21"/>
      <c r="AD31" s="21"/>
      <c r="AG31" s="3"/>
    </row>
    <row r="32" spans="7:34" s="22" customFormat="1" ht="15" customHeight="1" x14ac:dyDescent="0.45">
      <c r="G32" s="17"/>
      <c r="H32" s="17"/>
      <c r="I32" s="2"/>
      <c r="J32" s="2"/>
      <c r="K32" s="18"/>
      <c r="L32" s="15"/>
      <c r="M32" s="14">
        <v>25</v>
      </c>
      <c r="N32" s="21" t="str">
        <f>'3-12'!J48</f>
        <v xml:space="preserve">社会福祉法人・施設事務職員
経理応用講座　　　　　　　　　　         </v>
      </c>
      <c r="O32" s="21"/>
      <c r="P32" s="21"/>
      <c r="Q32" s="21"/>
      <c r="R32" s="21"/>
      <c r="S32" s="21"/>
      <c r="T32" s="21"/>
      <c r="U32" s="21"/>
      <c r="V32" s="21"/>
      <c r="W32" s="21"/>
      <c r="X32" s="21"/>
      <c r="Y32" s="21"/>
      <c r="Z32" s="21"/>
      <c r="AA32" s="21"/>
      <c r="AB32" s="21"/>
      <c r="AC32" s="21"/>
      <c r="AD32" s="21"/>
      <c r="AG32" s="3"/>
    </row>
    <row r="33" spans="7:33" s="22" customFormat="1" ht="15" customHeight="1" x14ac:dyDescent="0.45">
      <c r="G33" s="17"/>
      <c r="H33" s="17"/>
      <c r="I33" s="2"/>
      <c r="J33" s="2"/>
      <c r="K33" s="18"/>
      <c r="L33" s="15"/>
      <c r="M33" s="14">
        <v>26</v>
      </c>
      <c r="N33" s="21" t="str">
        <f>'3-12'!J49</f>
        <v>社会福祉法人　予算管理講座</v>
      </c>
      <c r="O33" s="21"/>
      <c r="P33" s="21"/>
      <c r="Q33" s="21"/>
      <c r="R33" s="21"/>
      <c r="S33" s="21"/>
      <c r="T33" s="21"/>
      <c r="U33" s="21"/>
      <c r="V33" s="21"/>
      <c r="W33" s="21"/>
      <c r="X33" s="21"/>
      <c r="Y33" s="21"/>
      <c r="Z33" s="21"/>
      <c r="AA33" s="21"/>
      <c r="AB33" s="21"/>
      <c r="AC33" s="21"/>
      <c r="AD33" s="21"/>
      <c r="AG33" s="3"/>
    </row>
    <row r="34" spans="7:33" s="22" customFormat="1" ht="15" customHeight="1" x14ac:dyDescent="0.45">
      <c r="G34" s="17"/>
      <c r="H34" s="17"/>
      <c r="I34" s="2"/>
      <c r="J34" s="2"/>
      <c r="K34" s="18"/>
      <c r="L34" s="15"/>
      <c r="M34" s="14">
        <v>27</v>
      </c>
      <c r="N34" s="21" t="str">
        <f>'3-12'!J50</f>
        <v xml:space="preserve">
社会福祉法人・施設事務職員
会計実務専門講座
</v>
      </c>
      <c r="O34" s="21"/>
      <c r="P34" s="21"/>
      <c r="Q34" s="21"/>
      <c r="R34" s="21"/>
      <c r="S34" s="21"/>
      <c r="T34" s="21"/>
      <c r="U34" s="21"/>
      <c r="V34" s="21"/>
      <c r="W34" s="21"/>
      <c r="X34" s="21"/>
      <c r="Y34" s="21"/>
      <c r="Z34" s="21"/>
      <c r="AA34" s="21"/>
      <c r="AB34" s="21"/>
      <c r="AC34" s="21"/>
      <c r="AD34" s="21"/>
      <c r="AG34" s="3"/>
    </row>
    <row r="35" spans="7:33" s="22" customFormat="1" ht="15" customHeight="1" x14ac:dyDescent="0.45">
      <c r="G35" s="17"/>
      <c r="H35" s="17"/>
      <c r="I35" s="2"/>
      <c r="J35" s="2"/>
      <c r="K35" s="18"/>
      <c r="L35" s="15"/>
      <c r="M35" s="14">
        <v>28</v>
      </c>
      <c r="N35" s="21" t="str">
        <f>'3-12'!J51</f>
        <v>社会福祉法人・施設事務職員
税務実務講座　（所得税）</v>
      </c>
      <c r="O35" s="21"/>
      <c r="P35" s="21"/>
      <c r="Q35" s="21"/>
      <c r="R35" s="21"/>
      <c r="S35" s="21"/>
      <c r="T35" s="21"/>
      <c r="U35" s="21"/>
      <c r="V35" s="21"/>
      <c r="W35" s="21"/>
      <c r="X35" s="21"/>
      <c r="Y35" s="21"/>
      <c r="Z35" s="21"/>
      <c r="AA35" s="21"/>
      <c r="AB35" s="21"/>
      <c r="AC35" s="21"/>
      <c r="AD35" s="21"/>
      <c r="AG35" s="3"/>
    </row>
    <row r="36" spans="7:33" s="22" customFormat="1" ht="15" customHeight="1" x14ac:dyDescent="0.45">
      <c r="G36" s="17"/>
      <c r="H36" s="17"/>
      <c r="I36" s="2"/>
      <c r="J36" s="2"/>
      <c r="K36" s="18"/>
      <c r="L36" s="15"/>
      <c r="M36" s="14">
        <v>29</v>
      </c>
      <c r="N36" s="21" t="str">
        <f>'3-12'!J52</f>
        <v>社会福祉法人 財務管理講座</v>
      </c>
      <c r="O36" s="21"/>
      <c r="P36" s="21"/>
      <c r="Q36" s="21"/>
      <c r="R36" s="21"/>
      <c r="S36" s="21"/>
      <c r="T36" s="21"/>
      <c r="U36" s="21"/>
      <c r="V36" s="21"/>
      <c r="W36" s="21"/>
      <c r="X36" s="21"/>
      <c r="Y36" s="21"/>
      <c r="Z36" s="21"/>
      <c r="AA36" s="21"/>
      <c r="AB36" s="21"/>
      <c r="AC36" s="21"/>
      <c r="AD36" s="21"/>
      <c r="AG36" s="3"/>
    </row>
    <row r="37" spans="7:33" s="22" customFormat="1" ht="15" customHeight="1" x14ac:dyDescent="0.45">
      <c r="G37" s="17"/>
      <c r="H37" s="17"/>
      <c r="I37" s="2"/>
      <c r="J37" s="2"/>
      <c r="K37" s="18"/>
      <c r="L37" s="15"/>
      <c r="M37" s="14">
        <v>30</v>
      </c>
      <c r="N37" s="21" t="str">
        <f>'3-12'!J53</f>
        <v>社会福祉法人 決算実務講座</v>
      </c>
      <c r="O37" s="21"/>
      <c r="P37" s="21"/>
      <c r="Q37" s="21"/>
      <c r="R37" s="21"/>
      <c r="S37" s="21"/>
      <c r="T37" s="21"/>
      <c r="U37" s="21"/>
      <c r="V37" s="21"/>
      <c r="W37" s="21"/>
      <c r="X37" s="21"/>
      <c r="Y37" s="21"/>
      <c r="Z37" s="21"/>
      <c r="AA37" s="21"/>
      <c r="AB37" s="21"/>
      <c r="AC37" s="21"/>
      <c r="AD37" s="21"/>
      <c r="AG37" s="3"/>
    </row>
    <row r="38" spans="7:33" s="22" customFormat="1" ht="15" customHeight="1" x14ac:dyDescent="0.45">
      <c r="G38" s="17"/>
      <c r="H38" s="17"/>
      <c r="I38" s="2"/>
      <c r="J38" s="2"/>
      <c r="K38" s="18"/>
      <c r="L38" s="15"/>
      <c r="M38" s="14">
        <v>31</v>
      </c>
      <c r="N38" s="21" t="str">
        <f>'3-12'!J54</f>
        <v>市町社協 会計実務研修会</v>
      </c>
      <c r="O38" s="21"/>
      <c r="P38" s="21"/>
      <c r="Q38" s="21"/>
      <c r="R38" s="21"/>
      <c r="S38" s="21"/>
      <c r="T38" s="21"/>
      <c r="U38" s="21"/>
      <c r="V38" s="21"/>
      <c r="W38" s="21"/>
      <c r="X38" s="21"/>
      <c r="Y38" s="21"/>
      <c r="Z38" s="21"/>
      <c r="AA38" s="21"/>
      <c r="AB38" s="21"/>
      <c r="AC38" s="21"/>
      <c r="AD38" s="21"/>
      <c r="AG38" s="3"/>
    </row>
    <row r="39" spans="7:33" s="22" customFormat="1" ht="15" customHeight="1" x14ac:dyDescent="0.45">
      <c r="G39" s="17"/>
      <c r="H39" s="17"/>
      <c r="I39" s="2"/>
      <c r="J39" s="2"/>
      <c r="K39" s="12"/>
      <c r="L39" s="15"/>
      <c r="M39" s="14">
        <v>32</v>
      </c>
      <c r="N39" s="21" t="str">
        <f>'3-12'!J55</f>
        <v>市町社協 決算実務研修会</v>
      </c>
      <c r="O39" s="21"/>
      <c r="P39" s="21"/>
      <c r="Q39" s="21"/>
      <c r="R39" s="21"/>
      <c r="S39" s="21"/>
      <c r="T39" s="21"/>
      <c r="U39" s="21"/>
      <c r="V39" s="21"/>
      <c r="W39" s="21"/>
      <c r="X39" s="21"/>
      <c r="Y39" s="21"/>
      <c r="Z39" s="21"/>
      <c r="AA39" s="21"/>
      <c r="AB39" s="21"/>
      <c r="AC39" s="21"/>
      <c r="AD39" s="21"/>
      <c r="AG39" s="3"/>
    </row>
    <row r="40" spans="7:33" ht="12.75" customHeight="1" x14ac:dyDescent="0.15">
      <c r="G40" s="17"/>
      <c r="H40" s="17"/>
      <c r="K40" s="12"/>
      <c r="L40" s="15"/>
      <c r="M40" s="19" t="str">
        <f>DBCS(AI40)</f>
        <v/>
      </c>
      <c r="N40" s="20"/>
      <c r="O40" s="20"/>
      <c r="P40" s="20"/>
      <c r="Q40" s="20"/>
      <c r="R40" s="20"/>
      <c r="S40" s="20"/>
      <c r="T40" s="20"/>
      <c r="U40" s="20"/>
      <c r="V40" s="20"/>
      <c r="W40" s="20"/>
      <c r="X40" s="20"/>
      <c r="Y40" s="20"/>
      <c r="Z40" s="20"/>
      <c r="AA40" s="20"/>
      <c r="AB40" s="20"/>
      <c r="AC40" s="20"/>
      <c r="AD40" s="20"/>
    </row>
    <row r="41" spans="7:33" ht="15" customHeight="1" x14ac:dyDescent="0.15">
      <c r="G41" s="17"/>
      <c r="H41" s="17"/>
      <c r="K41" s="18"/>
      <c r="L41" s="15"/>
      <c r="M41" s="19">
        <v>33</v>
      </c>
      <c r="N41" s="20" t="s">
        <v>571</v>
      </c>
      <c r="O41" s="20"/>
      <c r="P41" s="20"/>
      <c r="Q41" s="20"/>
      <c r="R41" s="20"/>
      <c r="S41" s="20"/>
      <c r="T41" s="20"/>
      <c r="U41" s="20"/>
      <c r="V41" s="20"/>
      <c r="W41" s="20"/>
      <c r="X41" s="20"/>
      <c r="Y41" s="20"/>
      <c r="Z41" s="20"/>
      <c r="AA41" s="20"/>
      <c r="AB41" s="20"/>
      <c r="AC41" s="20"/>
      <c r="AD41" s="20"/>
    </row>
    <row r="42" spans="7:33" ht="15" customHeight="1" x14ac:dyDescent="0.15">
      <c r="G42" s="17"/>
      <c r="H42" s="17"/>
      <c r="K42" s="18"/>
      <c r="L42" s="15"/>
      <c r="M42" s="19">
        <v>34</v>
      </c>
      <c r="N42" s="20" t="str">
        <f>'3-12'!J61</f>
        <v>現場職員が知っておきたい
皮膚・褥瘡ケア</v>
      </c>
      <c r="O42" s="20"/>
      <c r="P42" s="20"/>
      <c r="Q42" s="20"/>
      <c r="R42" s="20"/>
      <c r="S42" s="20"/>
      <c r="T42" s="20"/>
      <c r="U42" s="20"/>
      <c r="V42" s="20"/>
      <c r="W42" s="20"/>
      <c r="X42" s="20"/>
      <c r="Y42" s="20"/>
      <c r="Z42" s="20"/>
      <c r="AA42" s="20"/>
      <c r="AB42" s="20"/>
      <c r="AC42" s="20"/>
      <c r="AD42" s="20"/>
    </row>
    <row r="43" spans="7:33" ht="15" customHeight="1" x14ac:dyDescent="0.15">
      <c r="G43" s="17"/>
      <c r="H43" s="17"/>
      <c r="K43" s="18"/>
      <c r="L43" s="15"/>
      <c r="M43" s="19">
        <v>35</v>
      </c>
      <c r="N43" s="20" t="str">
        <f>'3-12'!J62</f>
        <v>こどものための心と体を癒す
タッチケア</v>
      </c>
      <c r="O43" s="20"/>
      <c r="P43" s="20"/>
      <c r="Q43" s="20"/>
      <c r="R43" s="20"/>
      <c r="S43" s="20"/>
      <c r="T43" s="20"/>
      <c r="U43" s="20"/>
      <c r="V43" s="20"/>
      <c r="W43" s="20"/>
      <c r="X43" s="20"/>
      <c r="Y43" s="20"/>
      <c r="Z43" s="20"/>
      <c r="AA43" s="20"/>
      <c r="AB43" s="20"/>
      <c r="AC43" s="20"/>
      <c r="AD43" s="20"/>
    </row>
    <row r="44" spans="7:33" ht="15" customHeight="1" x14ac:dyDescent="0.15">
      <c r="G44" s="17"/>
      <c r="H44" s="17"/>
      <c r="K44" s="18"/>
      <c r="L44" s="15"/>
      <c r="M44" s="19">
        <v>36</v>
      </c>
      <c r="N44" s="20" t="str">
        <f>'3-12'!J63</f>
        <v>高齢者、障害者施設のための
感染症講座（初級編）</v>
      </c>
      <c r="O44" s="20"/>
      <c r="P44" s="20"/>
      <c r="Q44" s="20"/>
      <c r="R44" s="20"/>
      <c r="S44" s="20"/>
      <c r="T44" s="20"/>
      <c r="U44" s="20"/>
      <c r="V44" s="20"/>
      <c r="W44" s="20"/>
      <c r="X44" s="20"/>
      <c r="Y44" s="20"/>
      <c r="Z44" s="20"/>
      <c r="AA44" s="20"/>
      <c r="AB44" s="20"/>
      <c r="AC44" s="20"/>
      <c r="AD44" s="20"/>
    </row>
    <row r="45" spans="7:33" ht="15" customHeight="1" x14ac:dyDescent="0.15">
      <c r="G45" s="17"/>
      <c r="H45" s="17"/>
      <c r="K45" s="18"/>
      <c r="L45" s="15"/>
      <c r="M45" s="19">
        <v>37</v>
      </c>
      <c r="N45" s="20" t="str">
        <f>'3-12'!J64</f>
        <v>高齢者、障害者施設のための
感染症講座（中級編）</v>
      </c>
      <c r="O45" s="20"/>
      <c r="P45" s="20"/>
      <c r="Q45" s="20"/>
      <c r="R45" s="20"/>
      <c r="S45" s="20"/>
      <c r="T45" s="20"/>
      <c r="U45" s="20"/>
      <c r="V45" s="20"/>
      <c r="W45" s="20"/>
      <c r="X45" s="20"/>
      <c r="Y45" s="20"/>
      <c r="Z45" s="20"/>
      <c r="AA45" s="20"/>
      <c r="AB45" s="20"/>
      <c r="AC45" s="20"/>
      <c r="AD45" s="20"/>
    </row>
    <row r="46" spans="7:33" ht="15" customHeight="1" x14ac:dyDescent="0.15">
      <c r="G46" s="17"/>
      <c r="H46" s="17"/>
      <c r="K46" s="18"/>
      <c r="L46" s="15"/>
      <c r="M46" s="19">
        <v>38</v>
      </c>
      <c r="N46" s="20" t="str">
        <f>'3-12'!J65</f>
        <v>こどもがいる現場のための
感染症講座</v>
      </c>
      <c r="O46" s="20"/>
      <c r="P46" s="20"/>
      <c r="Q46" s="20"/>
      <c r="R46" s="20"/>
      <c r="S46" s="20"/>
      <c r="T46" s="20"/>
      <c r="U46" s="20"/>
      <c r="V46" s="20"/>
      <c r="W46" s="20"/>
      <c r="X46" s="20"/>
      <c r="Y46" s="20"/>
      <c r="Z46" s="20"/>
      <c r="AA46" s="20"/>
      <c r="AB46" s="20"/>
      <c r="AC46" s="20"/>
      <c r="AD46" s="20"/>
    </row>
    <row r="47" spans="7:33" ht="15" customHeight="1" x14ac:dyDescent="0.15">
      <c r="G47" s="17"/>
      <c r="H47" s="17"/>
      <c r="K47" s="18"/>
      <c r="L47" s="15"/>
      <c r="M47" s="19">
        <v>39</v>
      </c>
      <c r="N47" s="20" t="str">
        <f>'3-12'!J66</f>
        <v>排泄ケアセミナー</v>
      </c>
      <c r="O47" s="20"/>
      <c r="P47" s="20"/>
      <c r="Q47" s="20"/>
      <c r="R47" s="20"/>
      <c r="S47" s="20"/>
      <c r="T47" s="20"/>
      <c r="U47" s="20"/>
      <c r="V47" s="20"/>
      <c r="W47" s="20"/>
      <c r="X47" s="20"/>
      <c r="Y47" s="20"/>
      <c r="Z47" s="20"/>
      <c r="AA47" s="20"/>
      <c r="AB47" s="20"/>
      <c r="AC47" s="20"/>
      <c r="AD47" s="20"/>
    </row>
    <row r="48" spans="7:33" ht="15" customHeight="1" x14ac:dyDescent="0.15">
      <c r="G48" s="17"/>
      <c r="H48" s="17"/>
      <c r="K48" s="18"/>
      <c r="L48" s="15"/>
      <c r="M48" s="19">
        <v>40</v>
      </c>
      <c r="N48" s="20" t="str">
        <f>'3-12'!J67</f>
        <v>快適なおむつの使い方講座</v>
      </c>
      <c r="O48" s="20"/>
      <c r="P48" s="20"/>
      <c r="Q48" s="20"/>
      <c r="R48" s="20"/>
      <c r="S48" s="20"/>
      <c r="T48" s="20"/>
      <c r="U48" s="20"/>
      <c r="V48" s="20"/>
      <c r="W48" s="20"/>
      <c r="X48" s="20"/>
      <c r="Y48" s="20"/>
      <c r="Z48" s="20"/>
      <c r="AA48" s="20"/>
      <c r="AB48" s="20"/>
      <c r="AC48" s="20"/>
      <c r="AD48" s="20"/>
    </row>
    <row r="49" spans="6:33" ht="15" customHeight="1" x14ac:dyDescent="0.15">
      <c r="G49" s="17"/>
      <c r="H49" s="17"/>
      <c r="K49" s="18"/>
      <c r="L49" s="15"/>
      <c r="M49" s="19">
        <v>41</v>
      </c>
      <c r="N49" s="20" t="str">
        <f>'3-12'!J68</f>
        <v xml:space="preserve">
「動き出しは本人から」の介護実践</v>
      </c>
      <c r="O49" s="20"/>
      <c r="P49" s="20"/>
      <c r="Q49" s="20"/>
      <c r="R49" s="20"/>
      <c r="S49" s="20"/>
      <c r="T49" s="20"/>
      <c r="U49" s="20"/>
      <c r="V49" s="20"/>
      <c r="W49" s="20"/>
      <c r="X49" s="20"/>
      <c r="Y49" s="20"/>
      <c r="Z49" s="20"/>
      <c r="AA49" s="20"/>
      <c r="AB49" s="20"/>
      <c r="AC49" s="20"/>
      <c r="AD49" s="20"/>
    </row>
    <row r="50" spans="6:33" ht="15" customHeight="1" x14ac:dyDescent="0.15">
      <c r="G50" s="17"/>
      <c r="H50" s="17"/>
      <c r="K50" s="18"/>
      <c r="L50" s="15"/>
      <c r="M50" s="19">
        <v>42</v>
      </c>
      <c r="N50" s="20" t="str">
        <f>'3-12'!J69</f>
        <v>フットケア講座
～足は全身の情報の宝庫～</v>
      </c>
      <c r="O50" s="20"/>
      <c r="P50" s="20"/>
      <c r="Q50" s="20"/>
      <c r="R50" s="20"/>
      <c r="S50" s="20"/>
      <c r="T50" s="20"/>
      <c r="U50" s="20"/>
      <c r="V50" s="20"/>
      <c r="W50" s="20"/>
      <c r="X50" s="20"/>
      <c r="Y50" s="20"/>
      <c r="Z50" s="20"/>
      <c r="AA50" s="20"/>
      <c r="AB50" s="20"/>
      <c r="AC50" s="20"/>
      <c r="AD50" s="20"/>
    </row>
    <row r="51" spans="6:33" ht="15" customHeight="1" x14ac:dyDescent="0.15">
      <c r="G51" s="17"/>
      <c r="H51" s="17"/>
      <c r="K51" s="18"/>
      <c r="L51" s="15"/>
      <c r="M51" s="19">
        <v>43</v>
      </c>
      <c r="N51" s="20" t="str">
        <f>'3-12'!J70</f>
        <v>現場職員のための薬の基礎知識</v>
      </c>
      <c r="O51" s="20"/>
      <c r="P51" s="20"/>
      <c r="Q51" s="20"/>
      <c r="R51" s="20"/>
      <c r="S51" s="20"/>
      <c r="T51" s="20"/>
      <c r="U51" s="20"/>
      <c r="V51" s="20"/>
      <c r="W51" s="20"/>
      <c r="X51" s="20"/>
      <c r="Y51" s="20"/>
      <c r="Z51" s="20"/>
      <c r="AA51" s="20"/>
      <c r="AB51" s="20"/>
      <c r="AC51" s="20"/>
      <c r="AD51" s="20"/>
    </row>
    <row r="52" spans="6:33" ht="15" customHeight="1" x14ac:dyDescent="0.15">
      <c r="G52" s="17"/>
      <c r="H52" s="17"/>
      <c r="K52" s="18"/>
      <c r="L52" s="15"/>
      <c r="M52" s="19">
        <v>44</v>
      </c>
      <c r="N52" s="20" t="str">
        <f>'3-12'!J71</f>
        <v>介護現場でのターミナルケア
～生き抜く人を見届ける～</v>
      </c>
      <c r="O52" s="20"/>
      <c r="P52" s="20"/>
      <c r="Q52" s="20"/>
      <c r="R52" s="20"/>
      <c r="S52" s="20"/>
      <c r="T52" s="20"/>
      <c r="U52" s="20"/>
      <c r="V52" s="20"/>
      <c r="W52" s="20"/>
      <c r="X52" s="20"/>
      <c r="Y52" s="20"/>
      <c r="Z52" s="20"/>
      <c r="AA52" s="20"/>
      <c r="AB52" s="20"/>
      <c r="AC52" s="20"/>
      <c r="AD52" s="20"/>
    </row>
    <row r="53" spans="6:33" ht="15" customHeight="1" x14ac:dyDescent="0.15">
      <c r="G53" s="17"/>
      <c r="H53" s="17"/>
      <c r="K53" s="18"/>
      <c r="L53" s="15"/>
      <c r="M53" s="19">
        <v>45</v>
      </c>
      <c r="N53" s="20" t="str">
        <f>'3-12'!J72</f>
        <v>意思決定支援セミナー</v>
      </c>
      <c r="O53" s="20"/>
      <c r="P53" s="20"/>
      <c r="Q53" s="20"/>
      <c r="R53" s="20"/>
      <c r="S53" s="20"/>
      <c r="T53" s="20"/>
      <c r="U53" s="20"/>
      <c r="V53" s="20"/>
      <c r="W53" s="20"/>
      <c r="X53" s="20"/>
      <c r="Y53" s="20"/>
      <c r="Z53" s="20"/>
      <c r="AA53" s="20"/>
      <c r="AB53" s="20"/>
      <c r="AC53" s="20"/>
      <c r="AD53" s="20"/>
    </row>
    <row r="54" spans="6:33" ht="15" customHeight="1" x14ac:dyDescent="0.15">
      <c r="G54" s="17"/>
      <c r="H54" s="17"/>
      <c r="K54" s="18"/>
      <c r="L54" s="15"/>
      <c r="M54" s="19">
        <v>46</v>
      </c>
      <c r="N54" s="20" t="str">
        <f>'3-12'!J73</f>
        <v>【新規研修】
保護者とのコミュニケーション講座（仮）</v>
      </c>
      <c r="O54" s="20"/>
      <c r="P54" s="20"/>
      <c r="Q54" s="20"/>
      <c r="R54" s="20"/>
      <c r="S54" s="20"/>
      <c r="T54" s="20"/>
      <c r="U54" s="20"/>
      <c r="V54" s="20"/>
      <c r="W54" s="20"/>
      <c r="X54" s="20"/>
      <c r="Y54" s="20"/>
      <c r="Z54" s="20"/>
      <c r="AA54" s="20"/>
      <c r="AB54" s="20"/>
      <c r="AC54" s="20"/>
      <c r="AD54" s="20"/>
    </row>
    <row r="55" spans="6:33" ht="15" customHeight="1" x14ac:dyDescent="0.15">
      <c r="G55" s="17"/>
      <c r="H55" s="17"/>
      <c r="K55" s="18"/>
      <c r="L55" s="15"/>
      <c r="M55" s="19">
        <v>47</v>
      </c>
      <c r="N55" s="20" t="str">
        <f>'3-12'!J74</f>
        <v>急変を見逃さないための救急講座</v>
      </c>
      <c r="O55" s="20"/>
      <c r="P55" s="20"/>
      <c r="Q55" s="20"/>
      <c r="R55" s="20"/>
      <c r="S55" s="20"/>
      <c r="T55" s="20"/>
      <c r="U55" s="20"/>
      <c r="V55" s="20"/>
      <c r="W55" s="20"/>
      <c r="X55" s="20"/>
      <c r="Y55" s="20"/>
      <c r="Z55" s="20"/>
      <c r="AA55" s="20"/>
      <c r="AB55" s="20"/>
      <c r="AC55" s="20"/>
      <c r="AD55" s="20"/>
    </row>
    <row r="56" spans="6:33" ht="15" customHeight="1" x14ac:dyDescent="0.15">
      <c r="F56" s="25"/>
      <c r="G56" s="17"/>
      <c r="H56" s="17"/>
      <c r="K56" s="18"/>
      <c r="L56" s="15"/>
      <c r="M56" s="19">
        <v>48</v>
      </c>
      <c r="N56" s="20" t="str">
        <f>'3-12'!J77</f>
        <v>介護職員が知っておきたい
利用者の身体観察のポイント講座</v>
      </c>
      <c r="O56" s="20"/>
      <c r="P56" s="20"/>
      <c r="Q56" s="20"/>
      <c r="R56" s="20"/>
      <c r="S56" s="20"/>
      <c r="T56" s="20"/>
      <c r="U56" s="20"/>
      <c r="V56" s="20"/>
      <c r="W56" s="20"/>
      <c r="X56" s="20"/>
      <c r="Y56" s="20"/>
      <c r="Z56" s="20"/>
      <c r="AA56" s="20"/>
      <c r="AB56" s="20"/>
      <c r="AC56" s="20"/>
      <c r="AD56" s="20"/>
    </row>
    <row r="57" spans="6:33" ht="15" customHeight="1" x14ac:dyDescent="0.15">
      <c r="G57" s="17"/>
      <c r="H57" s="17"/>
      <c r="K57" s="18"/>
      <c r="L57" s="15"/>
      <c r="M57" s="19">
        <v>49</v>
      </c>
      <c r="N57" s="20" t="str">
        <f>'3-12'!J78</f>
        <v>精神疾患の理解</v>
      </c>
      <c r="O57" s="20"/>
      <c r="P57" s="20"/>
      <c r="Q57" s="20"/>
      <c r="R57" s="20"/>
      <c r="S57" s="20"/>
      <c r="T57" s="20"/>
      <c r="U57" s="20"/>
      <c r="V57" s="20"/>
      <c r="W57" s="20"/>
      <c r="X57" s="20"/>
      <c r="Y57" s="20"/>
      <c r="Z57" s="20"/>
      <c r="AA57" s="20"/>
      <c r="AB57" s="20"/>
      <c r="AC57" s="20"/>
      <c r="AD57" s="20"/>
    </row>
    <row r="58" spans="6:33" ht="15" customHeight="1" x14ac:dyDescent="0.15">
      <c r="G58" s="17"/>
      <c r="H58" s="17"/>
      <c r="K58" s="18"/>
      <c r="L58" s="15"/>
      <c r="M58" s="19">
        <v>50</v>
      </c>
      <c r="N58" s="20" t="str">
        <f>'3-12'!J79</f>
        <v>気になる子の「できる」を増やす
発達障害支援講座</v>
      </c>
      <c r="O58" s="20"/>
      <c r="P58" s="20"/>
      <c r="Q58" s="20"/>
      <c r="R58" s="20"/>
      <c r="S58" s="20"/>
      <c r="T58" s="20"/>
      <c r="U58" s="20"/>
      <c r="V58" s="20"/>
      <c r="W58" s="20"/>
      <c r="X58" s="20"/>
      <c r="Y58" s="20"/>
      <c r="Z58" s="20"/>
      <c r="AA58" s="20"/>
      <c r="AB58" s="20"/>
      <c r="AC58" s="20"/>
      <c r="AD58" s="20"/>
    </row>
    <row r="59" spans="6:33" ht="15" customHeight="1" x14ac:dyDescent="0.15">
      <c r="G59" s="17"/>
      <c r="H59" s="17"/>
      <c r="K59" s="18"/>
      <c r="L59" s="15"/>
      <c r="M59" s="19">
        <v>51</v>
      </c>
      <c r="N59" s="20" t="str">
        <f>'3-12'!J80</f>
        <v>口腔のケア講座</v>
      </c>
      <c r="O59" s="20"/>
      <c r="P59" s="20"/>
      <c r="Q59" s="20"/>
      <c r="R59" s="20"/>
      <c r="S59" s="20"/>
      <c r="T59" s="20"/>
      <c r="U59" s="20"/>
      <c r="V59" s="20"/>
      <c r="W59" s="20"/>
      <c r="X59" s="20"/>
      <c r="Y59" s="20"/>
      <c r="Z59" s="20"/>
      <c r="AA59" s="20"/>
      <c r="AB59" s="20"/>
      <c r="AC59" s="20"/>
      <c r="AD59" s="20"/>
    </row>
    <row r="60" spans="6:33" ht="15" customHeight="1" x14ac:dyDescent="0.15">
      <c r="G60" s="17"/>
      <c r="H60" s="17"/>
      <c r="K60" s="18"/>
      <c r="L60" s="15"/>
      <c r="M60" s="19">
        <v>52</v>
      </c>
      <c r="N60" s="20" t="str">
        <f>'3-12'!J81</f>
        <v>成年後見制度 市町長申立研修</v>
      </c>
      <c r="O60" s="20"/>
      <c r="P60" s="20"/>
      <c r="Q60" s="20"/>
      <c r="R60" s="20"/>
      <c r="S60" s="20"/>
      <c r="T60" s="20"/>
      <c r="U60" s="20"/>
      <c r="V60" s="20"/>
      <c r="W60" s="20"/>
      <c r="X60" s="20"/>
      <c r="Y60" s="20"/>
      <c r="Z60" s="20"/>
      <c r="AA60" s="20"/>
      <c r="AB60" s="20"/>
      <c r="AC60" s="20"/>
      <c r="AD60" s="20"/>
    </row>
    <row r="61" spans="6:33" ht="15" customHeight="1" x14ac:dyDescent="0.15">
      <c r="G61" s="17"/>
      <c r="H61" s="17"/>
      <c r="K61" s="18"/>
      <c r="L61" s="15"/>
      <c r="M61" s="19">
        <v>53</v>
      </c>
      <c r="N61" s="20" t="str">
        <f>'3-12'!J82</f>
        <v>福祉職員のための
成年後見制度理解促進研修会
（基礎知識編・実務編）</v>
      </c>
      <c r="O61" s="20"/>
      <c r="P61" s="20"/>
      <c r="Q61" s="20"/>
      <c r="R61" s="20"/>
      <c r="S61" s="20"/>
      <c r="T61" s="20"/>
      <c r="U61" s="20"/>
      <c r="V61" s="20"/>
      <c r="W61" s="20"/>
      <c r="X61" s="20"/>
      <c r="Y61" s="20"/>
      <c r="Z61" s="20"/>
      <c r="AA61" s="20"/>
      <c r="AB61" s="20"/>
      <c r="AC61" s="20"/>
      <c r="AD61" s="20"/>
    </row>
    <row r="62" spans="6:33" ht="12" customHeight="1" x14ac:dyDescent="0.15">
      <c r="G62" s="17"/>
      <c r="H62" s="17"/>
      <c r="K62" s="18"/>
      <c r="L62" s="15"/>
      <c r="M62" s="19"/>
      <c r="N62" s="20"/>
      <c r="O62" s="20"/>
      <c r="P62" s="20"/>
      <c r="Q62" s="20"/>
      <c r="R62" s="20"/>
      <c r="S62" s="20"/>
      <c r="T62" s="20"/>
      <c r="U62" s="20"/>
      <c r="V62" s="20"/>
      <c r="W62" s="20"/>
      <c r="X62" s="20"/>
      <c r="Y62" s="20"/>
      <c r="Z62" s="20"/>
      <c r="AA62" s="20"/>
      <c r="AB62" s="20"/>
      <c r="AC62" s="20"/>
      <c r="AD62" s="20"/>
    </row>
    <row r="63" spans="6:33" ht="6" hidden="1" customHeight="1" x14ac:dyDescent="0.15">
      <c r="G63" s="17"/>
      <c r="H63" s="17"/>
      <c r="K63" s="18"/>
      <c r="L63" s="15"/>
      <c r="M63" s="19" t="str">
        <f>DBCS(AI63)</f>
        <v/>
      </c>
      <c r="N63" s="20"/>
      <c r="O63" s="20"/>
      <c r="P63" s="20"/>
      <c r="Q63" s="20"/>
      <c r="R63" s="20"/>
      <c r="S63" s="20"/>
      <c r="T63" s="20"/>
      <c r="U63" s="20"/>
      <c r="V63" s="20"/>
      <c r="W63" s="20"/>
      <c r="X63" s="20"/>
      <c r="Y63" s="20"/>
      <c r="Z63" s="20"/>
      <c r="AA63" s="20"/>
      <c r="AB63" s="20"/>
      <c r="AC63" s="20"/>
      <c r="AD63" s="20"/>
    </row>
    <row r="64" spans="6:33" s="22" customFormat="1" ht="15" customHeight="1" x14ac:dyDescent="0.45">
      <c r="G64" s="17"/>
      <c r="H64" s="17"/>
      <c r="I64" s="2"/>
      <c r="J64" s="2"/>
      <c r="K64" s="18"/>
      <c r="L64" s="15"/>
      <c r="M64" s="14">
        <v>54</v>
      </c>
      <c r="N64" s="21" t="str">
        <f>'3-12'!J86</f>
        <v>直伝！現役OT安藤祐介の
認知症がある利用者に心地よい
介護技術講座</v>
      </c>
      <c r="O64" s="21"/>
      <c r="P64" s="21"/>
      <c r="Q64" s="21"/>
      <c r="R64" s="21"/>
      <c r="S64" s="21"/>
      <c r="T64" s="21"/>
      <c r="U64" s="21"/>
      <c r="V64" s="21"/>
      <c r="W64" s="21"/>
      <c r="X64" s="21"/>
      <c r="Y64" s="21"/>
      <c r="Z64" s="21"/>
      <c r="AA64" s="21"/>
      <c r="AB64" s="21"/>
      <c r="AC64" s="21"/>
      <c r="AD64" s="21"/>
      <c r="AG64" s="3"/>
    </row>
    <row r="65" spans="3:33" s="22" customFormat="1" ht="15" customHeight="1" x14ac:dyDescent="0.45">
      <c r="G65" s="17"/>
      <c r="H65" s="17"/>
      <c r="I65" s="2"/>
      <c r="J65" s="2"/>
      <c r="K65" s="18"/>
      <c r="L65" s="15"/>
      <c r="M65" s="14">
        <v>55</v>
      </c>
      <c r="N65" s="21" t="str">
        <f>'3-12'!J87</f>
        <v>認知症の人に寄り添う
プロの介護セミナー</v>
      </c>
      <c r="O65" s="21"/>
      <c r="P65" s="21"/>
      <c r="Q65" s="21"/>
      <c r="R65" s="21"/>
      <c r="S65" s="21"/>
      <c r="T65" s="21"/>
      <c r="U65" s="21"/>
      <c r="V65" s="21"/>
      <c r="W65" s="21"/>
      <c r="X65" s="21"/>
      <c r="Y65" s="21"/>
      <c r="Z65" s="21"/>
      <c r="AA65" s="21"/>
      <c r="AB65" s="21"/>
      <c r="AC65" s="21"/>
      <c r="AD65" s="21"/>
      <c r="AG65" s="3"/>
    </row>
    <row r="66" spans="3:33" s="22" customFormat="1" ht="15" customHeight="1" x14ac:dyDescent="0.45">
      <c r="G66" s="17"/>
      <c r="H66" s="17"/>
      <c r="I66" s="2"/>
      <c r="J66" s="2"/>
      <c r="K66" s="18"/>
      <c r="L66" s="15"/>
      <c r="M66" s="14">
        <v>56</v>
      </c>
      <c r="N66" s="21" t="str">
        <f>'3-12'!J88</f>
        <v>認知症の人とのコミュニケーションと
レク作りのポイント講座</v>
      </c>
      <c r="O66" s="21"/>
      <c r="P66" s="21"/>
      <c r="Q66" s="21"/>
      <c r="R66" s="21"/>
      <c r="S66" s="21"/>
      <c r="T66" s="21"/>
      <c r="U66" s="21"/>
      <c r="V66" s="21"/>
      <c r="W66" s="21"/>
      <c r="X66" s="21"/>
      <c r="Y66" s="21"/>
      <c r="Z66" s="21"/>
      <c r="AA66" s="21"/>
      <c r="AB66" s="21"/>
      <c r="AC66" s="21"/>
      <c r="AD66" s="21"/>
      <c r="AG66" s="3"/>
    </row>
    <row r="67" spans="3:33" s="22" customFormat="1" ht="15" customHeight="1" x14ac:dyDescent="0.45">
      <c r="G67" s="17"/>
      <c r="H67" s="17"/>
      <c r="I67" s="2"/>
      <c r="J67" s="2"/>
      <c r="K67" s="18"/>
      <c r="L67" s="15"/>
      <c r="M67" s="14">
        <v>57</v>
      </c>
      <c r="N67" s="21" t="str">
        <f>'3-12'!J89</f>
        <v>人間学に基づく認知症介護</v>
      </c>
      <c r="O67" s="21"/>
      <c r="P67" s="21"/>
      <c r="Q67" s="21"/>
      <c r="R67" s="21"/>
      <c r="S67" s="21"/>
      <c r="T67" s="21"/>
      <c r="U67" s="21"/>
      <c r="V67" s="21"/>
      <c r="W67" s="21"/>
      <c r="X67" s="21"/>
      <c r="Y67" s="21"/>
      <c r="Z67" s="21"/>
      <c r="AA67" s="21"/>
      <c r="AB67" s="21"/>
      <c r="AC67" s="21"/>
      <c r="AD67" s="21"/>
      <c r="AG67" s="3"/>
    </row>
    <row r="68" spans="3:33" s="22" customFormat="1" ht="15" customHeight="1" x14ac:dyDescent="0.45">
      <c r="G68" s="17"/>
      <c r="H68" s="17"/>
      <c r="I68" s="2"/>
      <c r="J68" s="2"/>
      <c r="K68" s="18"/>
      <c r="L68" s="15"/>
      <c r="M68" s="14">
        <v>58</v>
      </c>
      <c r="N68" s="21" t="str">
        <f>'3-12'!J90</f>
        <v>【新規開催】
認知症の看護・介護に役立つ
パーソン・センタード・ケア講座</v>
      </c>
      <c r="O68" s="21"/>
      <c r="P68" s="21"/>
      <c r="Q68" s="21"/>
      <c r="R68" s="21"/>
      <c r="S68" s="21"/>
      <c r="T68" s="21"/>
      <c r="U68" s="21"/>
      <c r="V68" s="21"/>
      <c r="W68" s="21"/>
      <c r="X68" s="21"/>
      <c r="Y68" s="21"/>
      <c r="Z68" s="21"/>
      <c r="AA68" s="21"/>
      <c r="AB68" s="21"/>
      <c r="AC68" s="21"/>
      <c r="AD68" s="21"/>
      <c r="AG68" s="3"/>
    </row>
    <row r="69" spans="3:33" s="22" customFormat="1" ht="15" customHeight="1" x14ac:dyDescent="0.45">
      <c r="C69" s="26"/>
      <c r="G69" s="17" t="str">
        <f>S69&amp;IF(T69&lt;&gt;"","
講師："&amp;T69,"")</f>
        <v/>
      </c>
      <c r="H69" s="17"/>
      <c r="I69" s="2"/>
      <c r="J69" s="2"/>
      <c r="K69" s="18"/>
      <c r="L69" s="15"/>
      <c r="M69" s="14">
        <v>59</v>
      </c>
      <c r="N69" s="21" t="str">
        <f>'3-12'!J91</f>
        <v>認知症介護実践者研修　</v>
      </c>
      <c r="O69" s="21"/>
      <c r="P69" s="21"/>
      <c r="Q69" s="21"/>
      <c r="R69" s="21"/>
      <c r="S69" s="21"/>
      <c r="T69" s="21"/>
      <c r="U69" s="21"/>
      <c r="V69" s="21"/>
      <c r="W69" s="21"/>
      <c r="X69" s="21"/>
      <c r="Y69" s="21"/>
      <c r="Z69" s="21"/>
      <c r="AA69" s="21"/>
      <c r="AB69" s="21"/>
      <c r="AC69" s="21"/>
      <c r="AD69" s="21"/>
      <c r="AG69" s="3"/>
    </row>
    <row r="70" spans="3:33" s="22" customFormat="1" ht="15" customHeight="1" x14ac:dyDescent="0.45">
      <c r="G70" s="17"/>
      <c r="H70" s="17"/>
      <c r="I70" s="2"/>
      <c r="J70" s="2"/>
      <c r="K70" s="18"/>
      <c r="L70" s="15"/>
      <c r="M70" s="14">
        <v>60</v>
      </c>
      <c r="N70" s="21" t="str">
        <f>'3-12'!J92</f>
        <v>認知症介護実践リーダー研修　</v>
      </c>
      <c r="O70" s="21"/>
      <c r="P70" s="21"/>
      <c r="Q70" s="21"/>
      <c r="R70" s="21"/>
      <c r="S70" s="21"/>
      <c r="T70" s="21"/>
      <c r="U70" s="21"/>
      <c r="V70" s="21"/>
      <c r="W70" s="21"/>
      <c r="X70" s="21"/>
      <c r="Y70" s="21"/>
      <c r="Z70" s="21"/>
      <c r="AA70" s="21"/>
      <c r="AB70" s="21"/>
      <c r="AC70" s="21"/>
      <c r="AD70" s="21"/>
      <c r="AG70" s="3"/>
    </row>
    <row r="71" spans="3:33" s="22" customFormat="1" ht="15" customHeight="1" x14ac:dyDescent="0.45">
      <c r="G71" s="17"/>
      <c r="H71" s="17"/>
      <c r="I71" s="2"/>
      <c r="J71" s="2"/>
      <c r="K71" s="18"/>
      <c r="L71" s="15"/>
      <c r="M71" s="14">
        <v>61</v>
      </c>
      <c r="N71" s="21" t="str">
        <f>'3-12'!J93</f>
        <v>認知症対応型サービス事業
管理者研修</v>
      </c>
      <c r="O71" s="21"/>
      <c r="P71" s="21"/>
      <c r="Q71" s="21"/>
      <c r="R71" s="21"/>
      <c r="S71" s="21"/>
      <c r="T71" s="21"/>
      <c r="U71" s="21"/>
      <c r="V71" s="21"/>
      <c r="W71" s="21"/>
      <c r="X71" s="21"/>
      <c r="Y71" s="21"/>
      <c r="Z71" s="21"/>
      <c r="AA71" s="21"/>
      <c r="AB71" s="21"/>
      <c r="AC71" s="21"/>
      <c r="AD71" s="21"/>
      <c r="AG71" s="3"/>
    </row>
    <row r="72" spans="3:33" s="22" customFormat="1" ht="15" customHeight="1" x14ac:dyDescent="0.45">
      <c r="G72" s="17"/>
      <c r="H72" s="17"/>
      <c r="I72" s="2"/>
      <c r="J72" s="2"/>
      <c r="K72" s="18"/>
      <c r="L72" s="15"/>
      <c r="M72" s="14">
        <v>62</v>
      </c>
      <c r="N72" s="21" t="str">
        <f>'3-12'!J96</f>
        <v>小規模多機能型サービス等
計画作成担当・その他者研修</v>
      </c>
      <c r="O72" s="21"/>
      <c r="P72" s="21"/>
      <c r="Q72" s="21"/>
      <c r="R72" s="21"/>
      <c r="S72" s="21"/>
      <c r="T72" s="21"/>
      <c r="U72" s="21"/>
      <c r="V72" s="21"/>
      <c r="W72" s="21"/>
      <c r="X72" s="21"/>
      <c r="Y72" s="21"/>
      <c r="Z72" s="21"/>
      <c r="AA72" s="21"/>
      <c r="AB72" s="21"/>
      <c r="AC72" s="21"/>
      <c r="AD72" s="21"/>
      <c r="AG72" s="3"/>
    </row>
    <row r="73" spans="3:33" s="22" customFormat="1" ht="15" customHeight="1" x14ac:dyDescent="0.45">
      <c r="G73" s="17"/>
      <c r="H73" s="17"/>
      <c r="I73" s="2"/>
      <c r="J73" s="2"/>
      <c r="K73" s="18"/>
      <c r="L73" s="15"/>
      <c r="M73" s="14">
        <v>63</v>
      </c>
      <c r="N73" s="21" t="str">
        <f>'3-12'!J97</f>
        <v>認知症対応型サービス事業
開設者研修</v>
      </c>
      <c r="O73" s="21"/>
      <c r="P73" s="21"/>
      <c r="Q73" s="21"/>
      <c r="R73" s="21"/>
      <c r="S73" s="21"/>
      <c r="T73" s="21"/>
      <c r="U73" s="21"/>
      <c r="V73" s="21"/>
      <c r="W73" s="21"/>
      <c r="X73" s="21"/>
      <c r="Y73" s="21"/>
      <c r="Z73" s="21"/>
      <c r="AA73" s="21"/>
      <c r="AB73" s="21"/>
      <c r="AC73" s="21"/>
      <c r="AD73" s="21"/>
      <c r="AG73" s="3"/>
    </row>
    <row r="74" spans="3:33" s="22" customFormat="1" ht="12.6" customHeight="1" x14ac:dyDescent="0.45">
      <c r="G74" s="17"/>
      <c r="H74" s="17"/>
      <c r="I74" s="2"/>
      <c r="J74" s="2"/>
      <c r="K74" s="18"/>
      <c r="L74" s="15"/>
      <c r="M74" s="14" t="str">
        <f>DBCS(AI74)</f>
        <v/>
      </c>
      <c r="N74" s="21"/>
      <c r="O74" s="21"/>
      <c r="P74" s="21"/>
      <c r="Q74" s="21"/>
      <c r="R74" s="21"/>
      <c r="S74" s="21"/>
      <c r="T74" s="21"/>
      <c r="U74" s="21"/>
      <c r="V74" s="21"/>
      <c r="W74" s="21"/>
      <c r="X74" s="21"/>
      <c r="Y74" s="21"/>
      <c r="Z74" s="21"/>
      <c r="AA74" s="21"/>
      <c r="AB74" s="21"/>
      <c r="AC74" s="21"/>
      <c r="AD74" s="21"/>
      <c r="AG74" s="3"/>
    </row>
    <row r="75" spans="3:33" s="22" customFormat="1" ht="12.6" customHeight="1" x14ac:dyDescent="0.45">
      <c r="G75" s="17"/>
      <c r="H75" s="17"/>
      <c r="I75" s="2"/>
      <c r="J75" s="2"/>
      <c r="K75" s="18"/>
      <c r="L75" s="15"/>
      <c r="O75" s="21"/>
      <c r="P75" s="21"/>
      <c r="Q75" s="21"/>
      <c r="R75" s="21"/>
      <c r="S75" s="21"/>
      <c r="T75" s="21"/>
      <c r="U75" s="21"/>
      <c r="V75" s="21"/>
      <c r="W75" s="21"/>
      <c r="X75" s="21"/>
      <c r="Y75" s="21"/>
      <c r="Z75" s="21"/>
      <c r="AA75" s="21"/>
      <c r="AB75" s="21"/>
      <c r="AC75" s="21"/>
      <c r="AD75" s="21"/>
      <c r="AG75" s="3"/>
    </row>
    <row r="76" spans="3:33" ht="12.6" customHeight="1" x14ac:dyDescent="0.15">
      <c r="G76" s="17"/>
      <c r="H76" s="17"/>
      <c r="K76" s="18"/>
      <c r="L76" s="15"/>
      <c r="M76" s="28"/>
    </row>
    <row r="77" spans="3:33" ht="12.6" customHeight="1" x14ac:dyDescent="0.15">
      <c r="G77" s="17"/>
      <c r="H77" s="17"/>
      <c r="K77" s="18"/>
      <c r="L77" s="15"/>
      <c r="M77" s="28"/>
    </row>
    <row r="78" spans="3:33" ht="15" customHeight="1" x14ac:dyDescent="0.15">
      <c r="G78" s="17"/>
      <c r="H78" s="17"/>
      <c r="K78" s="18"/>
      <c r="L78" s="15"/>
      <c r="M78" s="14">
        <v>64</v>
      </c>
      <c r="N78" s="21" t="str">
        <f>'3-12'!J101</f>
        <v>身体拘束は廃止できます
～具体的実践例とその取り組み～</v>
      </c>
    </row>
    <row r="79" spans="3:33" ht="15" customHeight="1" x14ac:dyDescent="0.15">
      <c r="G79" s="17"/>
      <c r="H79" s="17"/>
      <c r="K79" s="18"/>
      <c r="L79" s="15"/>
      <c r="M79" s="14">
        <v>65</v>
      </c>
      <c r="N79" s="21" t="str">
        <f>'3-12'!J102</f>
        <v>高齢者虐待の予防と対応</v>
      </c>
    </row>
    <row r="80" spans="3:33" ht="15" customHeight="1" x14ac:dyDescent="0.15">
      <c r="G80" s="17"/>
      <c r="H80" s="17"/>
      <c r="K80" s="18"/>
      <c r="L80" s="15"/>
      <c r="M80" s="14">
        <v>66</v>
      </c>
      <c r="N80" s="21" t="str">
        <f>'3-12'!J103</f>
        <v>こどもがいる現場の
リスクマネジメント講座</v>
      </c>
    </row>
    <row r="81" spans="7:35" ht="15" customHeight="1" x14ac:dyDescent="0.15">
      <c r="G81" s="17"/>
      <c r="H81" s="17"/>
      <c r="K81" s="18"/>
      <c r="L81" s="15"/>
      <c r="M81" s="14">
        <v>67</v>
      </c>
      <c r="N81" s="21" t="str">
        <f>'3-12'!J104</f>
        <v>高齢者施設のリスクマネジメント講座</v>
      </c>
    </row>
    <row r="82" spans="7:35" ht="15" customHeight="1" x14ac:dyDescent="0.15">
      <c r="G82" s="17"/>
      <c r="H82" s="17"/>
      <c r="K82" s="18"/>
      <c r="L82" s="15"/>
      <c r="M82" s="14">
        <v>68</v>
      </c>
      <c r="N82" s="21" t="str">
        <f>'3-12'!J105</f>
        <v>リスクマネジメント講座（災害時対応）</v>
      </c>
    </row>
    <row r="83" spans="7:35" ht="15" customHeight="1" x14ac:dyDescent="0.15">
      <c r="G83" s="17"/>
      <c r="H83" s="17"/>
      <c r="K83" s="18"/>
      <c r="L83" s="15"/>
      <c r="M83" s="14">
        <v>69</v>
      </c>
      <c r="N83" s="21" t="str">
        <f>'3-12'!J106</f>
        <v>高齢者の転倒予防講座</v>
      </c>
    </row>
    <row r="84" spans="7:35" ht="15" customHeight="1" x14ac:dyDescent="0.15">
      <c r="G84" s="17"/>
      <c r="H84" s="17"/>
      <c r="K84" s="18"/>
      <c r="L84" s="15"/>
      <c r="M84" s="14">
        <v>70</v>
      </c>
      <c r="N84" s="21" t="str">
        <f>'3-12'!J107</f>
        <v>【新規研修】
書くべきことがよくわかる！
介護記録の書き方講座</v>
      </c>
    </row>
    <row r="85" spans="7:35" ht="15" customHeight="1" x14ac:dyDescent="0.15">
      <c r="G85" s="17"/>
      <c r="H85" s="17"/>
      <c r="K85" s="18"/>
      <c r="L85" s="15"/>
      <c r="M85" s="14">
        <v>71</v>
      </c>
      <c r="N85" s="21" t="str">
        <f>'3-12'!J108</f>
        <v>福祉サービス苦情解決研修会</v>
      </c>
    </row>
    <row r="86" spans="7:35" ht="12.6" customHeight="1" x14ac:dyDescent="0.15">
      <c r="G86" s="17"/>
      <c r="H86" s="17"/>
      <c r="K86" s="18"/>
      <c r="L86" s="15"/>
      <c r="M86" s="28"/>
    </row>
    <row r="87" spans="7:35" s="22" customFormat="1" ht="15" customHeight="1" x14ac:dyDescent="0.45">
      <c r="G87" s="17"/>
      <c r="H87" s="17"/>
      <c r="I87" s="2"/>
      <c r="J87" s="2"/>
      <c r="K87" s="18"/>
      <c r="L87" s="15"/>
      <c r="M87" s="14">
        <v>72</v>
      </c>
      <c r="N87" s="21" t="str">
        <f>'3-12'!J112</f>
        <v>全体研修会　　　　　　　　　
（県ホームヘルパー連絡協議会）</v>
      </c>
      <c r="O87" s="21"/>
      <c r="P87" s="21"/>
      <c r="Q87" s="21"/>
      <c r="R87" s="21"/>
      <c r="S87" s="21"/>
      <c r="T87" s="21"/>
      <c r="U87" s="21"/>
      <c r="V87" s="21"/>
      <c r="W87" s="21"/>
      <c r="X87" s="21"/>
      <c r="Y87" s="21"/>
      <c r="Z87" s="21"/>
      <c r="AA87" s="21"/>
      <c r="AB87" s="21"/>
      <c r="AC87" s="21"/>
      <c r="AG87" s="3"/>
    </row>
    <row r="88" spans="7:35" s="22" customFormat="1" ht="15" customHeight="1" x14ac:dyDescent="0.45">
      <c r="G88" s="17"/>
      <c r="H88" s="17"/>
      <c r="I88" s="2"/>
      <c r="J88" s="2"/>
      <c r="K88" s="18"/>
      <c r="L88" s="15"/>
      <c r="M88" s="14">
        <v>73</v>
      </c>
      <c r="N88" s="21" t="s">
        <v>6</v>
      </c>
      <c r="O88" s="21"/>
      <c r="P88" s="21"/>
      <c r="Q88" s="21"/>
      <c r="R88" s="21"/>
      <c r="S88" s="21"/>
      <c r="T88" s="21"/>
      <c r="U88" s="21"/>
      <c r="V88" s="21"/>
      <c r="W88" s="21"/>
      <c r="X88" s="21"/>
      <c r="Y88" s="21"/>
      <c r="Z88" s="21"/>
      <c r="AA88" s="21"/>
      <c r="AB88" s="21"/>
      <c r="AC88" s="21"/>
      <c r="AG88" s="3"/>
    </row>
    <row r="89" spans="7:35" s="22" customFormat="1" ht="15" customHeight="1" x14ac:dyDescent="0.45">
      <c r="G89" s="17"/>
      <c r="H89" s="17"/>
      <c r="I89" s="2"/>
      <c r="J89" s="2"/>
      <c r="K89" s="18"/>
      <c r="L89" s="15"/>
      <c r="M89" s="14">
        <v>74</v>
      </c>
      <c r="N89" s="21" t="s">
        <v>7</v>
      </c>
      <c r="O89" s="21"/>
      <c r="P89" s="21"/>
      <c r="Q89" s="21"/>
      <c r="R89" s="21"/>
      <c r="S89" s="21"/>
      <c r="T89" s="21"/>
      <c r="U89" s="21"/>
      <c r="V89" s="21"/>
      <c r="W89" s="21"/>
      <c r="X89" s="21"/>
      <c r="Y89" s="21"/>
      <c r="Z89" s="21"/>
      <c r="AA89" s="21"/>
      <c r="AB89" s="21"/>
      <c r="AC89" s="21"/>
      <c r="AG89" s="3"/>
    </row>
    <row r="90" spans="7:35" s="22" customFormat="1" ht="15" customHeight="1" x14ac:dyDescent="0.45">
      <c r="G90" s="17"/>
      <c r="H90" s="17"/>
      <c r="I90" s="2"/>
      <c r="J90" s="2"/>
      <c r="K90" s="18"/>
      <c r="L90" s="15"/>
      <c r="M90" s="14">
        <v>75</v>
      </c>
      <c r="N90" s="21" t="s">
        <v>8</v>
      </c>
      <c r="O90" s="21"/>
      <c r="P90" s="21"/>
      <c r="Q90" s="21"/>
      <c r="R90" s="21"/>
      <c r="S90" s="21"/>
      <c r="T90" s="21"/>
      <c r="U90" s="21"/>
      <c r="V90" s="21"/>
      <c r="W90" s="21"/>
      <c r="X90" s="21"/>
      <c r="Y90" s="21"/>
      <c r="Z90" s="21"/>
      <c r="AA90" s="21"/>
      <c r="AB90" s="21"/>
      <c r="AC90" s="21"/>
      <c r="AG90" s="3"/>
    </row>
    <row r="91" spans="7:35" s="22" customFormat="1" ht="15" customHeight="1" x14ac:dyDescent="0.45">
      <c r="G91" s="17"/>
      <c r="H91" s="17"/>
      <c r="I91" s="2"/>
      <c r="J91" s="2"/>
      <c r="K91" s="18"/>
      <c r="L91" s="15"/>
      <c r="M91" s="14">
        <v>76</v>
      </c>
      <c r="N91" s="21" t="s">
        <v>9</v>
      </c>
      <c r="O91" s="21"/>
      <c r="P91" s="21"/>
      <c r="Q91" s="21"/>
      <c r="R91" s="21"/>
      <c r="S91" s="21"/>
      <c r="T91" s="21"/>
      <c r="U91" s="21"/>
      <c r="V91" s="21"/>
      <c r="W91" s="21"/>
      <c r="X91" s="21"/>
      <c r="Y91" s="21"/>
      <c r="Z91" s="21"/>
      <c r="AA91" s="21"/>
      <c r="AB91" s="21"/>
      <c r="AC91" s="21"/>
      <c r="AG91" s="3"/>
    </row>
    <row r="92" spans="7:35" s="22" customFormat="1" ht="15" customHeight="1" x14ac:dyDescent="0.45">
      <c r="G92" s="17"/>
      <c r="H92" s="17"/>
      <c r="I92" s="2"/>
      <c r="J92" s="2"/>
      <c r="K92" s="18"/>
      <c r="L92" s="15"/>
      <c r="M92" s="14">
        <v>77</v>
      </c>
      <c r="N92" s="21" t="s">
        <v>10</v>
      </c>
      <c r="O92" s="21"/>
      <c r="P92" s="21"/>
      <c r="Q92" s="21"/>
      <c r="R92" s="21"/>
      <c r="S92" s="21"/>
      <c r="T92" s="21"/>
      <c r="U92" s="21"/>
      <c r="V92" s="21"/>
      <c r="W92" s="21"/>
      <c r="X92" s="21"/>
      <c r="Y92" s="21"/>
      <c r="Z92" s="21"/>
      <c r="AA92" s="21"/>
      <c r="AB92" s="21"/>
      <c r="AC92" s="21"/>
      <c r="AG92" s="3"/>
    </row>
    <row r="93" spans="7:35" s="22" customFormat="1" ht="15" customHeight="1" x14ac:dyDescent="0.45">
      <c r="G93" s="17"/>
      <c r="H93" s="17"/>
      <c r="I93" s="2"/>
      <c r="J93" s="2"/>
      <c r="K93" s="18"/>
      <c r="L93" s="15"/>
      <c r="M93" s="14">
        <v>78</v>
      </c>
      <c r="N93" s="21" t="s">
        <v>11</v>
      </c>
      <c r="O93" s="21"/>
      <c r="P93" s="21"/>
      <c r="Q93" s="21"/>
      <c r="R93" s="21"/>
      <c r="S93" s="21"/>
      <c r="T93" s="21"/>
      <c r="U93" s="21"/>
      <c r="V93" s="21"/>
      <c r="W93" s="21"/>
      <c r="X93" s="21"/>
      <c r="Y93" s="21"/>
      <c r="Z93" s="21"/>
      <c r="AA93" s="21"/>
      <c r="AB93" s="21"/>
      <c r="AC93" s="21"/>
      <c r="AG93" s="3"/>
      <c r="AI93" s="358"/>
    </row>
    <row r="94" spans="7:35" s="22" customFormat="1" ht="15" customHeight="1" x14ac:dyDescent="0.45">
      <c r="G94" s="17"/>
      <c r="H94" s="17"/>
      <c r="I94" s="2"/>
      <c r="J94" s="2"/>
      <c r="K94" s="18"/>
      <c r="L94" s="15"/>
      <c r="M94" s="14">
        <v>79</v>
      </c>
      <c r="N94" s="21" t="str">
        <f>'3-12'!J129</f>
        <v>看護職員研修
～施設看護師に求められる役割とは～</v>
      </c>
      <c r="O94" s="21"/>
      <c r="P94" s="21"/>
      <c r="Q94" s="21"/>
      <c r="R94" s="21"/>
      <c r="S94" s="21"/>
      <c r="T94" s="21"/>
      <c r="U94" s="21"/>
      <c r="V94" s="21"/>
      <c r="W94" s="21"/>
      <c r="X94" s="21"/>
      <c r="Y94" s="21"/>
      <c r="Z94" s="21"/>
      <c r="AA94" s="21"/>
      <c r="AB94" s="21"/>
      <c r="AC94" s="21"/>
      <c r="AG94" s="3"/>
    </row>
    <row r="95" spans="7:35" s="22" customFormat="1" ht="15" customHeight="1" x14ac:dyDescent="0.45">
      <c r="G95" s="17"/>
      <c r="H95" s="17"/>
      <c r="I95" s="2"/>
      <c r="J95" s="2"/>
      <c r="K95" s="18"/>
      <c r="L95" s="15"/>
      <c r="M95" s="14">
        <v>80</v>
      </c>
      <c r="N95" s="21" t="str">
        <f>'3-12'!J130</f>
        <v>相談員のための支援力アップ講座</v>
      </c>
      <c r="O95" s="21"/>
      <c r="P95" s="21"/>
      <c r="Q95" s="21"/>
      <c r="R95" s="21"/>
      <c r="S95" s="21"/>
      <c r="T95" s="21"/>
      <c r="U95" s="21"/>
      <c r="V95" s="21"/>
      <c r="W95" s="21"/>
      <c r="X95" s="21"/>
      <c r="Y95" s="21"/>
      <c r="Z95" s="21"/>
      <c r="AA95" s="21"/>
      <c r="AB95" s="21"/>
      <c r="AC95" s="21"/>
      <c r="AG95" s="3"/>
    </row>
    <row r="96" spans="7:35" s="22" customFormat="1" ht="15" customHeight="1" x14ac:dyDescent="0.45">
      <c r="G96" s="17"/>
      <c r="H96" s="17"/>
      <c r="I96" s="2"/>
      <c r="J96" s="2"/>
      <c r="K96" s="18"/>
      <c r="L96" s="15"/>
      <c r="M96" s="14">
        <v>81</v>
      </c>
      <c r="N96" s="21" t="str">
        <f>'3-12'!J131</f>
        <v>相談員のための支援力アップ講座
（実践編）</v>
      </c>
      <c r="O96" s="21"/>
      <c r="P96" s="21"/>
      <c r="Q96" s="21"/>
      <c r="R96" s="21"/>
      <c r="S96" s="21"/>
      <c r="T96" s="21"/>
      <c r="U96" s="21"/>
      <c r="V96" s="21"/>
      <c r="W96" s="21"/>
      <c r="X96" s="21"/>
      <c r="Y96" s="21"/>
      <c r="Z96" s="21"/>
      <c r="AA96" s="21"/>
      <c r="AB96" s="21"/>
      <c r="AC96" s="21"/>
      <c r="AG96" s="3"/>
    </row>
    <row r="97" spans="7:33" s="22" customFormat="1" ht="15" customHeight="1" x14ac:dyDescent="0.45">
      <c r="G97" s="17"/>
      <c r="H97" s="17"/>
      <c r="I97" s="2"/>
      <c r="J97" s="2"/>
      <c r="K97" s="18"/>
      <c r="L97" s="15"/>
      <c r="M97" s="14">
        <v>82</v>
      </c>
      <c r="N97" s="21" t="str">
        <f>'3-12'!J132</f>
        <v>日常生活自立支援事業　
新任専門員研修会</v>
      </c>
      <c r="O97" s="21"/>
      <c r="P97" s="21"/>
      <c r="Q97" s="21"/>
      <c r="R97" s="21"/>
      <c r="S97" s="21"/>
      <c r="T97" s="21"/>
      <c r="U97" s="21"/>
      <c r="V97" s="21"/>
      <c r="W97" s="21"/>
      <c r="X97" s="21"/>
      <c r="Y97" s="21"/>
      <c r="Z97" s="21"/>
      <c r="AA97" s="21"/>
      <c r="AB97" s="21"/>
      <c r="AC97" s="21"/>
      <c r="AG97" s="3"/>
    </row>
    <row r="98" spans="7:33" s="22" customFormat="1" ht="15" customHeight="1" x14ac:dyDescent="0.45">
      <c r="G98" s="17"/>
      <c r="H98" s="17"/>
      <c r="I98" s="2"/>
      <c r="J98" s="2"/>
      <c r="K98" s="18"/>
      <c r="L98" s="15"/>
      <c r="M98" s="14">
        <v>83</v>
      </c>
      <c r="N98" s="21" t="str">
        <f>'3-12'!J133</f>
        <v>日常生活自立支援事業　
専門員研修会</v>
      </c>
      <c r="O98" s="21"/>
      <c r="P98" s="21"/>
      <c r="Q98" s="21"/>
      <c r="R98" s="21"/>
      <c r="S98" s="21"/>
      <c r="T98" s="21"/>
      <c r="U98" s="21"/>
      <c r="V98" s="21"/>
      <c r="W98" s="21"/>
      <c r="X98" s="21"/>
      <c r="Y98" s="21"/>
      <c r="Z98" s="21"/>
      <c r="AA98" s="21"/>
      <c r="AB98" s="21"/>
      <c r="AC98" s="21"/>
      <c r="AG98" s="3"/>
    </row>
    <row r="99" spans="7:33" s="22" customFormat="1" ht="15" customHeight="1" x14ac:dyDescent="0.45">
      <c r="G99" s="17"/>
      <c r="H99" s="17"/>
      <c r="I99" s="2"/>
      <c r="J99" s="2"/>
      <c r="K99" s="18"/>
      <c r="L99" s="15"/>
      <c r="M99" s="14">
        <v>84</v>
      </c>
      <c r="N99" s="21" t="str">
        <f>'3-12'!J134</f>
        <v>日常生活自立支援事業　
新任生活支援員研修会</v>
      </c>
      <c r="O99" s="21"/>
      <c r="P99" s="21"/>
      <c r="Q99" s="21"/>
      <c r="R99" s="21"/>
      <c r="S99" s="21"/>
      <c r="T99" s="21"/>
      <c r="U99" s="21"/>
      <c r="V99" s="21"/>
      <c r="W99" s="21"/>
      <c r="X99" s="21"/>
      <c r="Y99" s="21"/>
      <c r="Z99" s="21"/>
      <c r="AA99" s="21"/>
      <c r="AB99" s="21"/>
      <c r="AC99" s="21"/>
      <c r="AG99" s="3"/>
    </row>
    <row r="100" spans="7:33" s="22" customFormat="1" ht="15" customHeight="1" x14ac:dyDescent="0.45">
      <c r="G100" s="17"/>
      <c r="H100" s="17"/>
      <c r="I100" s="2"/>
      <c r="J100" s="2"/>
      <c r="K100" s="18"/>
      <c r="L100" s="15"/>
      <c r="M100" s="14">
        <v>85</v>
      </c>
      <c r="N100" s="21" t="str">
        <f>'3-12'!J135</f>
        <v>日常生活自立支援事業　
現任生活支援員研修会</v>
      </c>
      <c r="O100" s="21"/>
      <c r="P100" s="21"/>
      <c r="Q100" s="21"/>
      <c r="R100" s="21"/>
      <c r="S100" s="21"/>
      <c r="T100" s="21"/>
      <c r="U100" s="21"/>
      <c r="V100" s="21"/>
      <c r="W100" s="21"/>
      <c r="X100" s="21"/>
      <c r="Y100" s="21"/>
      <c r="Z100" s="21"/>
      <c r="AA100" s="21"/>
      <c r="AB100" s="21"/>
      <c r="AC100" s="21"/>
      <c r="AG100" s="3"/>
    </row>
    <row r="101" spans="7:33" s="22" customFormat="1" ht="15" customHeight="1" x14ac:dyDescent="0.45">
      <c r="G101" s="17"/>
      <c r="H101" s="17"/>
      <c r="I101" s="2"/>
      <c r="J101" s="2"/>
      <c r="K101" s="18"/>
      <c r="L101" s="15"/>
      <c r="M101" s="14">
        <v>86</v>
      </c>
      <c r="N101" s="21" t="str">
        <f>'3-12'!J136</f>
        <v>生活困窮者自立支援事業
従事者養成研修</v>
      </c>
      <c r="O101" s="21"/>
      <c r="P101" s="21"/>
      <c r="Q101" s="21"/>
      <c r="R101" s="21"/>
      <c r="S101" s="21"/>
      <c r="T101" s="21"/>
      <c r="U101" s="21"/>
      <c r="V101" s="21"/>
      <c r="W101" s="21"/>
      <c r="X101" s="21"/>
      <c r="Y101" s="21"/>
      <c r="Z101" s="21"/>
      <c r="AA101" s="21"/>
      <c r="AB101" s="21"/>
      <c r="AC101" s="21"/>
      <c r="AG101" s="3"/>
    </row>
    <row r="102" spans="7:33" s="22" customFormat="1" ht="15" customHeight="1" x14ac:dyDescent="0.45">
      <c r="G102" s="17"/>
      <c r="H102" s="17"/>
      <c r="I102" s="2"/>
      <c r="J102" s="2"/>
      <c r="K102" s="18"/>
      <c r="L102" s="15"/>
      <c r="M102" s="14">
        <v>87</v>
      </c>
      <c r="N102" s="21" t="str">
        <f>'3-12'!J137</f>
        <v>生活福祉資金新任担当者研修会</v>
      </c>
      <c r="O102" s="21"/>
      <c r="P102" s="21"/>
      <c r="Q102" s="21"/>
      <c r="R102" s="21"/>
      <c r="S102" s="21"/>
      <c r="T102" s="21"/>
      <c r="U102" s="21"/>
      <c r="V102" s="21"/>
      <c r="W102" s="21"/>
      <c r="X102" s="21"/>
      <c r="Y102" s="21"/>
      <c r="Z102" s="21"/>
      <c r="AA102" s="21"/>
      <c r="AB102" s="21"/>
      <c r="AC102" s="21"/>
      <c r="AG102" s="3"/>
    </row>
    <row r="103" spans="7:33" s="22" customFormat="1" ht="15" customHeight="1" x14ac:dyDescent="0.45">
      <c r="G103" s="17"/>
      <c r="H103" s="17"/>
      <c r="I103" s="2"/>
      <c r="J103" s="2"/>
      <c r="K103" s="18"/>
      <c r="L103" s="15"/>
      <c r="M103" s="14">
        <v>88</v>
      </c>
      <c r="N103" s="21" t="s">
        <v>572</v>
      </c>
      <c r="O103" s="21"/>
      <c r="P103" s="21"/>
      <c r="Q103" s="21"/>
      <c r="R103" s="21"/>
      <c r="S103" s="21"/>
      <c r="T103" s="21"/>
      <c r="U103" s="21"/>
      <c r="V103" s="21"/>
      <c r="W103" s="21"/>
      <c r="X103" s="21"/>
      <c r="Y103" s="21"/>
      <c r="Z103" s="21"/>
      <c r="AA103" s="21"/>
      <c r="AB103" s="21"/>
      <c r="AC103" s="21"/>
      <c r="AG103" s="3"/>
    </row>
    <row r="104" spans="7:33" s="22" customFormat="1" ht="15" customHeight="1" x14ac:dyDescent="0.45">
      <c r="G104" s="17"/>
      <c r="H104" s="17"/>
      <c r="I104" s="2"/>
      <c r="J104" s="2"/>
      <c r="K104" s="18"/>
      <c r="L104" s="15"/>
      <c r="M104" s="14">
        <v>89</v>
      </c>
      <c r="N104" s="21" t="str">
        <f>'3-12'!J141</f>
        <v xml:space="preserve">
ボランティア担当者研修
</v>
      </c>
      <c r="O104" s="21"/>
      <c r="P104" s="21"/>
      <c r="Q104" s="21"/>
      <c r="R104" s="21"/>
      <c r="S104" s="21"/>
      <c r="T104" s="21"/>
      <c r="U104" s="21"/>
      <c r="V104" s="21"/>
      <c r="W104" s="21"/>
      <c r="X104" s="21"/>
      <c r="Y104" s="21"/>
      <c r="Z104" s="21"/>
      <c r="AA104" s="21"/>
      <c r="AB104" s="21"/>
      <c r="AC104" s="21"/>
      <c r="AG104" s="3"/>
    </row>
    <row r="105" spans="7:33" s="22" customFormat="1" ht="15" customHeight="1" x14ac:dyDescent="0.45">
      <c r="G105" s="17"/>
      <c r="H105" s="17"/>
      <c r="I105" s="2"/>
      <c r="J105" s="2"/>
      <c r="K105" s="18"/>
      <c r="L105" s="15"/>
      <c r="M105" s="14">
        <v>90</v>
      </c>
      <c r="N105" s="21" t="str">
        <f>'3-12'!J142</f>
        <v>生活支援コーディネーター養成研修</v>
      </c>
      <c r="O105" s="21"/>
      <c r="P105" s="21"/>
      <c r="Q105" s="21"/>
      <c r="R105" s="21"/>
      <c r="S105" s="21"/>
      <c r="T105" s="21"/>
      <c r="U105" s="21"/>
      <c r="V105" s="21"/>
      <c r="W105" s="21"/>
      <c r="X105" s="21"/>
      <c r="Y105" s="21"/>
      <c r="Z105" s="21"/>
      <c r="AA105" s="21"/>
      <c r="AB105" s="21"/>
      <c r="AC105" s="21"/>
      <c r="AD105" s="23"/>
      <c r="AG105" s="3"/>
    </row>
    <row r="106" spans="7:33" s="22" customFormat="1" ht="15" customHeight="1" x14ac:dyDescent="0.45">
      <c r="G106" s="17"/>
      <c r="H106" s="17"/>
      <c r="I106" s="2"/>
      <c r="J106" s="2"/>
      <c r="K106" s="18"/>
      <c r="L106" s="15"/>
      <c r="M106" s="14">
        <v>91</v>
      </c>
      <c r="N106" s="21" t="str">
        <f>'3-12'!J143</f>
        <v>生活支援コーディネータースキルアップ研修</v>
      </c>
      <c r="O106" s="21"/>
      <c r="P106" s="21"/>
      <c r="Q106" s="21"/>
      <c r="R106" s="21"/>
      <c r="S106" s="21"/>
      <c r="T106" s="21"/>
      <c r="U106" s="21"/>
      <c r="V106" s="21"/>
      <c r="W106" s="21"/>
      <c r="X106" s="21"/>
      <c r="Y106" s="21"/>
      <c r="Z106" s="21"/>
      <c r="AA106" s="21"/>
      <c r="AB106" s="21"/>
      <c r="AC106" s="21"/>
      <c r="AD106" s="23"/>
      <c r="AE106" s="29"/>
      <c r="AF106" s="29"/>
      <c r="AG106" s="3"/>
    </row>
    <row r="107" spans="7:33" s="22" customFormat="1" ht="15" customHeight="1" x14ac:dyDescent="0.45">
      <c r="G107" s="17"/>
      <c r="H107" s="17"/>
      <c r="I107" s="2"/>
      <c r="J107" s="2"/>
      <c r="K107" s="18"/>
      <c r="L107" s="15"/>
      <c r="M107" s="14">
        <v>92</v>
      </c>
      <c r="N107" s="21" t="str">
        <f>'3-12'!J144</f>
        <v>市町社協　監事研修</v>
      </c>
      <c r="O107" s="21"/>
      <c r="P107" s="21"/>
      <c r="Q107" s="21"/>
      <c r="R107" s="21"/>
      <c r="S107" s="21"/>
      <c r="T107" s="21"/>
      <c r="U107" s="21"/>
      <c r="V107" s="21"/>
      <c r="W107" s="21"/>
      <c r="X107" s="21"/>
      <c r="Y107" s="21"/>
      <c r="Z107" s="21"/>
      <c r="AA107" s="21"/>
      <c r="AB107" s="21"/>
      <c r="AC107" s="21"/>
      <c r="AD107" s="23"/>
      <c r="AE107" s="29"/>
      <c r="AF107" s="29"/>
      <c r="AG107" s="3"/>
    </row>
    <row r="108" spans="7:33" s="22" customFormat="1" ht="15" customHeight="1" x14ac:dyDescent="0.45">
      <c r="G108" s="17"/>
      <c r="H108" s="17"/>
      <c r="I108" s="2"/>
      <c r="J108" s="2"/>
      <c r="K108" s="18"/>
      <c r="L108" s="15"/>
      <c r="M108" s="14">
        <v>93</v>
      </c>
      <c r="N108" s="21" t="str">
        <f>'3-12'!J145</f>
        <v>市町社協　新任事務局長研修</v>
      </c>
      <c r="O108" s="21"/>
      <c r="P108" s="21"/>
      <c r="Q108" s="21"/>
      <c r="R108" s="21"/>
      <c r="S108" s="21"/>
      <c r="T108" s="21"/>
      <c r="U108" s="21"/>
      <c r="V108" s="21"/>
      <c r="W108" s="21"/>
      <c r="X108" s="21"/>
      <c r="Y108" s="21"/>
      <c r="Z108" s="21"/>
      <c r="AA108" s="21"/>
      <c r="AB108" s="21"/>
      <c r="AC108" s="21"/>
      <c r="AD108" s="23"/>
      <c r="AE108" s="29"/>
      <c r="AF108" s="29"/>
      <c r="AG108" s="3"/>
    </row>
    <row r="109" spans="7:33" s="22" customFormat="1" ht="15" customHeight="1" x14ac:dyDescent="0.45">
      <c r="G109" s="17"/>
      <c r="H109" s="17"/>
      <c r="I109" s="2"/>
      <c r="J109" s="2"/>
      <c r="K109" s="18"/>
      <c r="L109" s="15"/>
      <c r="M109" s="14">
        <v>94</v>
      </c>
      <c r="N109" s="21" t="str">
        <f>'3-12'!J146</f>
        <v xml:space="preserve">社協災害対応研修会　　　　                                    </v>
      </c>
      <c r="O109" s="21"/>
      <c r="P109" s="21"/>
      <c r="Q109" s="21"/>
      <c r="R109" s="21"/>
      <c r="S109" s="21"/>
      <c r="T109" s="21"/>
      <c r="U109" s="21"/>
      <c r="V109" s="21"/>
      <c r="W109" s="21"/>
      <c r="X109" s="21"/>
      <c r="Y109" s="21"/>
      <c r="Z109" s="21"/>
      <c r="AA109" s="21"/>
      <c r="AB109" s="21"/>
      <c r="AC109" s="21"/>
      <c r="AG109" s="3"/>
    </row>
    <row r="110" spans="7:33" s="22" customFormat="1" ht="15" customHeight="1" x14ac:dyDescent="0.45">
      <c r="G110" s="17"/>
      <c r="H110" s="17"/>
      <c r="I110" s="2"/>
      <c r="J110" s="2"/>
      <c r="K110" s="18"/>
      <c r="L110" s="15"/>
      <c r="M110" s="14">
        <v>95</v>
      </c>
      <c r="N110" s="21" t="str">
        <f>'3-12'!J147</f>
        <v>ＣＳＷ実践者養成研修
＜地域福祉コーディネーター＞</v>
      </c>
      <c r="O110" s="21"/>
      <c r="P110" s="21"/>
      <c r="Q110" s="21"/>
      <c r="R110" s="21"/>
      <c r="S110" s="21"/>
      <c r="T110" s="21"/>
      <c r="U110" s="21"/>
      <c r="V110" s="21"/>
      <c r="W110" s="21"/>
      <c r="X110" s="21"/>
      <c r="Y110" s="21"/>
      <c r="Z110" s="21"/>
      <c r="AA110" s="21"/>
      <c r="AB110" s="21"/>
      <c r="AC110" s="21"/>
      <c r="AG110" s="3"/>
    </row>
    <row r="111" spans="7:33" s="22" customFormat="1" ht="15" customHeight="1" x14ac:dyDescent="0.45">
      <c r="G111" s="17"/>
      <c r="H111" s="17"/>
      <c r="I111" s="2"/>
      <c r="J111" s="2"/>
      <c r="K111" s="18"/>
      <c r="L111" s="15"/>
      <c r="M111" s="14">
        <v>96</v>
      </c>
      <c r="N111" s="21" t="str">
        <f>'3-12'!J148</f>
        <v>ＣＳＷ実践者スキルアップ研修</v>
      </c>
      <c r="O111" s="21"/>
      <c r="P111" s="21"/>
      <c r="Q111" s="21"/>
      <c r="R111" s="21"/>
      <c r="S111" s="21"/>
      <c r="T111" s="21"/>
      <c r="U111" s="21"/>
      <c r="V111" s="21"/>
      <c r="W111" s="21"/>
      <c r="X111" s="21"/>
      <c r="Y111" s="21"/>
      <c r="Z111" s="21"/>
      <c r="AA111" s="21"/>
      <c r="AB111" s="21"/>
      <c r="AC111" s="21"/>
      <c r="AG111" s="3"/>
    </row>
    <row r="112" spans="7:33" ht="12.6" customHeight="1" x14ac:dyDescent="0.15">
      <c r="G112" s="17"/>
      <c r="H112" s="17"/>
      <c r="K112" s="18"/>
      <c r="L112" s="15"/>
      <c r="M112" s="27" t="str">
        <f>DBCS(AI112)</f>
        <v/>
      </c>
      <c r="N112" s="22"/>
      <c r="O112" s="22"/>
    </row>
    <row r="113" spans="3:24" ht="15" customHeight="1" x14ac:dyDescent="0.15">
      <c r="G113" s="17"/>
      <c r="H113" s="17"/>
      <c r="K113" s="18"/>
      <c r="L113" s="15"/>
      <c r="M113" s="19">
        <v>97</v>
      </c>
      <c r="N113" s="20" t="str">
        <f>'3-12'!J153</f>
        <v>接遇・マナー・コミュニケーション講座</v>
      </c>
      <c r="O113" s="21"/>
      <c r="P113" s="20"/>
      <c r="Q113" s="20"/>
    </row>
    <row r="114" spans="3:24" ht="15" customHeight="1" x14ac:dyDescent="0.15">
      <c r="G114" s="17"/>
      <c r="H114" s="17"/>
      <c r="K114" s="18"/>
      <c r="L114" s="15"/>
      <c r="M114" s="30" t="s">
        <v>573</v>
      </c>
      <c r="N114" s="20" t="str">
        <f>'3-12'!J154</f>
        <v>福祉職が知っておきたい
コンプライアンス講座</v>
      </c>
      <c r="O114" s="21"/>
      <c r="P114" s="20"/>
      <c r="Q114" s="20"/>
    </row>
    <row r="115" spans="3:24" ht="15" customHeight="1" x14ac:dyDescent="0.15">
      <c r="G115" s="17"/>
      <c r="H115" s="17"/>
      <c r="K115" s="18"/>
      <c r="L115" s="15"/>
      <c r="M115" s="19">
        <v>99</v>
      </c>
      <c r="N115" s="20" t="s">
        <v>574</v>
      </c>
      <c r="O115" s="21"/>
      <c r="P115" s="20"/>
      <c r="Q115" s="20"/>
    </row>
    <row r="116" spans="3:24" ht="15" customHeight="1" x14ac:dyDescent="0.15">
      <c r="G116" s="17"/>
      <c r="H116" s="17"/>
      <c r="K116" s="18"/>
      <c r="L116" s="15"/>
      <c r="M116" s="30" t="s">
        <v>575</v>
      </c>
      <c r="N116" s="20" t="str">
        <f>'3-12'!J156</f>
        <v>共感を得る「ことば」講座</v>
      </c>
      <c r="O116" s="21"/>
      <c r="P116" s="20"/>
      <c r="Q116" s="20"/>
    </row>
    <row r="117" spans="3:24" ht="15" customHeight="1" x14ac:dyDescent="0.15">
      <c r="G117" s="17"/>
      <c r="H117" s="17"/>
      <c r="K117" s="18"/>
      <c r="L117" s="15"/>
      <c r="M117" s="19">
        <v>101</v>
      </c>
      <c r="N117" s="20" t="str">
        <f>'3-12'!J157</f>
        <v>アンガーマネジメントを学ぶ講座</v>
      </c>
      <c r="O117" s="21"/>
      <c r="P117" s="20"/>
      <c r="Q117" s="20"/>
    </row>
    <row r="118" spans="3:24" ht="15" customHeight="1" x14ac:dyDescent="0.15">
      <c r="G118" s="17"/>
      <c r="H118" s="17"/>
      <c r="K118" s="18"/>
      <c r="L118" s="15"/>
      <c r="M118" s="30" t="s">
        <v>576</v>
      </c>
      <c r="N118" s="20" t="str">
        <f>'3-12'!J158</f>
        <v xml:space="preserve">福祉職のための
ストレスマネジメント講座 </v>
      </c>
      <c r="O118" s="21"/>
      <c r="P118" s="20"/>
      <c r="Q118" s="20"/>
    </row>
    <row r="119" spans="3:24" ht="15" customHeight="1" x14ac:dyDescent="0.15">
      <c r="G119" s="17"/>
      <c r="H119" s="17"/>
      <c r="K119" s="18"/>
      <c r="L119" s="15"/>
      <c r="M119" s="19">
        <v>103</v>
      </c>
      <c r="N119" s="20" t="str">
        <f>'3-12'!J159</f>
        <v>管理者・管理職のための
メンタルヘルス講座</v>
      </c>
      <c r="O119" s="21"/>
      <c r="P119" s="20"/>
      <c r="Q119" s="20"/>
    </row>
    <row r="120" spans="3:24" ht="14.4" customHeight="1" x14ac:dyDescent="0.15">
      <c r="G120" s="17"/>
      <c r="H120" s="17"/>
      <c r="K120" s="18"/>
      <c r="L120" s="15"/>
      <c r="M120" s="30"/>
      <c r="N120" s="20"/>
      <c r="O120" s="21"/>
      <c r="P120" s="20"/>
      <c r="Q120" s="20"/>
    </row>
    <row r="121" spans="3:24" ht="14.4" customHeight="1" x14ac:dyDescent="0.15">
      <c r="G121" s="17"/>
      <c r="H121" s="17"/>
      <c r="K121" s="18"/>
      <c r="L121" s="15"/>
      <c r="M121" s="19"/>
      <c r="N121" s="20"/>
      <c r="O121" s="21"/>
      <c r="P121" s="20"/>
      <c r="Q121" s="20"/>
    </row>
    <row r="122" spans="3:24" x14ac:dyDescent="0.15">
      <c r="G122" s="17"/>
      <c r="H122" s="17"/>
      <c r="K122" s="18"/>
      <c r="L122" s="15"/>
      <c r="M122" s="27" t="str">
        <f>DBCS(AI122)</f>
        <v/>
      </c>
      <c r="N122" s="22"/>
      <c r="O122" s="22"/>
    </row>
    <row r="123" spans="3:24" ht="14.1" customHeight="1" x14ac:dyDescent="0.15">
      <c r="D123" s="31"/>
      <c r="E123" s="31"/>
      <c r="F123" s="31"/>
      <c r="G123" s="31"/>
      <c r="H123" s="32"/>
      <c r="I123" s="33"/>
      <c r="J123" s="33"/>
      <c r="K123" s="34"/>
      <c r="L123" s="15"/>
      <c r="M123" s="27" t="str">
        <f>DBCS(AI123)</f>
        <v/>
      </c>
      <c r="N123" s="22"/>
      <c r="O123" s="22"/>
    </row>
    <row r="124" spans="3:24" ht="15" customHeight="1" x14ac:dyDescent="0.15">
      <c r="C124" s="35"/>
      <c r="D124" s="31"/>
      <c r="E124" s="31"/>
      <c r="F124" s="31"/>
      <c r="G124" s="36"/>
      <c r="H124" s="32"/>
      <c r="I124" s="33"/>
      <c r="J124" s="33"/>
      <c r="K124" s="34"/>
      <c r="L124" s="15"/>
      <c r="M124" s="27" t="str">
        <f>DBCS(AI124)</f>
        <v/>
      </c>
      <c r="N124" s="22"/>
      <c r="O124" s="22"/>
    </row>
    <row r="125" spans="3:24" ht="15" customHeight="1" x14ac:dyDescent="0.15">
      <c r="G125" s="1"/>
      <c r="M125" s="19">
        <v>104</v>
      </c>
      <c r="N125" s="20" t="str">
        <f>'3-12'!J165</f>
        <v>静岡DWAT登録員養成研修</v>
      </c>
      <c r="O125" s="21"/>
      <c r="P125" s="20"/>
      <c r="Q125" s="20"/>
      <c r="R125" s="20"/>
      <c r="S125" s="20"/>
      <c r="T125" s="20"/>
      <c r="U125" s="20"/>
      <c r="V125" s="20"/>
      <c r="W125" s="20"/>
      <c r="X125" s="20"/>
    </row>
    <row r="126" spans="3:24" ht="15" customHeight="1" x14ac:dyDescent="0.15">
      <c r="G126" s="1"/>
      <c r="M126" s="19">
        <v>105</v>
      </c>
      <c r="N126" s="20" t="str">
        <f>'3-12'!J166</f>
        <v>静岡DWAT登録員スキルアップ研修</v>
      </c>
      <c r="O126" s="21"/>
      <c r="P126" s="20"/>
      <c r="Q126" s="20"/>
      <c r="R126" s="20"/>
      <c r="S126" s="20"/>
      <c r="T126" s="20"/>
      <c r="U126" s="20"/>
      <c r="V126" s="20"/>
      <c r="W126" s="20"/>
      <c r="X126" s="20"/>
    </row>
    <row r="127" spans="3:24" ht="15" customHeight="1" x14ac:dyDescent="0.15">
      <c r="G127" s="1"/>
      <c r="M127" s="19">
        <v>106</v>
      </c>
      <c r="N127" s="20" t="str">
        <f>'3-12'!J167</f>
        <v>静岡DWAT登録員エリア別情報交換会</v>
      </c>
      <c r="O127" s="21"/>
      <c r="P127" s="20"/>
      <c r="Q127" s="20"/>
      <c r="R127" s="20"/>
      <c r="S127" s="20"/>
      <c r="T127" s="20"/>
      <c r="U127" s="20"/>
      <c r="V127" s="20"/>
      <c r="W127" s="20"/>
      <c r="X127" s="20"/>
    </row>
    <row r="128" spans="3:24" ht="15" customHeight="1" x14ac:dyDescent="0.15">
      <c r="G128" s="1"/>
      <c r="M128" s="19">
        <v>107</v>
      </c>
      <c r="N128" s="20" t="str">
        <f>'3-12'!J168</f>
        <v>社会福祉法人の地域における公益的な取組実践報告会</v>
      </c>
      <c r="O128" s="21"/>
      <c r="P128" s="20"/>
      <c r="Q128" s="20"/>
      <c r="R128" s="20"/>
      <c r="S128" s="20"/>
      <c r="T128" s="20"/>
      <c r="U128" s="20"/>
      <c r="V128" s="20"/>
      <c r="W128" s="20"/>
      <c r="X128" s="20"/>
    </row>
    <row r="129" spans="2:24" ht="15" customHeight="1" x14ac:dyDescent="0.15">
      <c r="G129" s="1"/>
      <c r="M129" s="19">
        <v>108</v>
      </c>
      <c r="N129" s="20" t="str">
        <f>'3-12'!J169</f>
        <v>福祉・介護の職場体験</v>
      </c>
      <c r="O129" s="21"/>
      <c r="P129" s="20"/>
      <c r="Q129" s="20"/>
      <c r="R129" s="20"/>
      <c r="S129" s="20"/>
      <c r="T129" s="20"/>
      <c r="U129" s="20"/>
      <c r="V129" s="20"/>
      <c r="W129" s="20"/>
      <c r="X129" s="20"/>
    </row>
    <row r="130" spans="2:24" ht="15" customHeight="1" x14ac:dyDescent="0.15">
      <c r="G130" s="1"/>
      <c r="M130" s="19">
        <v>109</v>
      </c>
      <c r="N130" s="20" t="str">
        <f>'3-12'!J170</f>
        <v>介護のシゴト復職応援セミナー</v>
      </c>
      <c r="O130" s="21"/>
      <c r="P130" s="20"/>
      <c r="Q130" s="20"/>
      <c r="R130" s="20"/>
      <c r="S130" s="20"/>
      <c r="T130" s="20"/>
      <c r="U130" s="20"/>
      <c r="V130" s="20"/>
      <c r="W130" s="20"/>
      <c r="X130" s="20"/>
    </row>
    <row r="131" spans="2:24" ht="15" customHeight="1" x14ac:dyDescent="0.15">
      <c r="G131" s="1"/>
      <c r="M131" s="19">
        <v>110</v>
      </c>
      <c r="N131" s="20" t="str">
        <f>'3-12'!J173</f>
        <v>保育士さん就職応援セミナー</v>
      </c>
      <c r="O131" s="21"/>
      <c r="P131" s="20"/>
      <c r="Q131" s="20"/>
      <c r="R131" s="20"/>
      <c r="S131" s="20"/>
      <c r="T131" s="20"/>
      <c r="U131" s="20"/>
      <c r="V131" s="20"/>
      <c r="W131" s="20"/>
      <c r="X131" s="20"/>
    </row>
    <row r="132" spans="2:24" ht="15" customHeight="1" x14ac:dyDescent="0.15">
      <c r="G132" s="1"/>
      <c r="M132" s="19">
        <v>111</v>
      </c>
      <c r="N132" s="20" t="s">
        <v>579</v>
      </c>
      <c r="O132" s="21"/>
      <c r="P132" s="20"/>
      <c r="Q132" s="20"/>
      <c r="R132" s="20"/>
      <c r="S132" s="20"/>
      <c r="T132" s="20"/>
      <c r="U132" s="20"/>
      <c r="V132" s="20"/>
      <c r="W132" s="20"/>
      <c r="X132" s="20"/>
    </row>
    <row r="133" spans="2:24" ht="15" customHeight="1" x14ac:dyDescent="0.15">
      <c r="G133" s="1"/>
      <c r="M133" s="19">
        <v>112</v>
      </c>
      <c r="N133" s="20" t="str">
        <f>'3-12'!J175</f>
        <v>外国人介護職員研修交流会</v>
      </c>
      <c r="O133" s="21"/>
      <c r="P133" s="20"/>
      <c r="Q133" s="20"/>
      <c r="R133" s="20"/>
      <c r="S133" s="20"/>
      <c r="T133" s="20"/>
      <c r="U133" s="20"/>
      <c r="V133" s="20"/>
      <c r="W133" s="20"/>
      <c r="X133" s="20"/>
    </row>
    <row r="134" spans="2:24" ht="15" customHeight="1" x14ac:dyDescent="0.15">
      <c r="G134" s="1"/>
      <c r="M134" s="19">
        <v>113</v>
      </c>
      <c r="N134" s="20" t="str">
        <f>'3-12'!J176</f>
        <v>法定地区民児協会長研修会
(県民生委員児童委員協議会）</v>
      </c>
      <c r="O134" s="21"/>
      <c r="P134" s="20"/>
      <c r="Q134" s="20"/>
      <c r="R134" s="20"/>
      <c r="S134" s="20"/>
      <c r="T134" s="20"/>
      <c r="U134" s="20"/>
      <c r="V134" s="20"/>
      <c r="W134" s="20"/>
      <c r="X134" s="20"/>
    </row>
    <row r="135" spans="2:24" ht="15" customHeight="1" x14ac:dyDescent="0.15">
      <c r="G135" s="1"/>
      <c r="M135" s="19">
        <v>114</v>
      </c>
      <c r="N135" s="20" t="str">
        <f>'3-12'!J177</f>
        <v>主任児童委員研修会
（県民生委員児童委員協議会）</v>
      </c>
      <c r="O135" s="21"/>
      <c r="P135" s="20"/>
      <c r="Q135" s="20"/>
      <c r="R135" s="20"/>
      <c r="S135" s="20"/>
      <c r="T135" s="20"/>
      <c r="U135" s="20"/>
      <c r="V135" s="20"/>
      <c r="W135" s="20"/>
      <c r="X135" s="20"/>
    </row>
    <row r="136" spans="2:24" ht="15" customHeight="1" x14ac:dyDescent="0.15">
      <c r="G136" s="1"/>
      <c r="M136" s="19">
        <v>115</v>
      </c>
      <c r="N136" s="20" t="str">
        <f>'3-12'!J178</f>
        <v>民生委員・児童委員のための相談技法に関する研修会
（県民生委員児童委員協議会）</v>
      </c>
      <c r="O136" s="20"/>
      <c r="P136" s="20"/>
      <c r="Q136" s="20"/>
      <c r="R136" s="20"/>
      <c r="S136" s="20"/>
      <c r="T136" s="20"/>
      <c r="U136" s="20"/>
      <c r="V136" s="20"/>
      <c r="W136" s="20"/>
      <c r="X136" s="20"/>
    </row>
    <row r="137" spans="2:24" ht="15" customHeight="1" x14ac:dyDescent="0.15">
      <c r="G137" s="1"/>
      <c r="M137" s="19">
        <v>116</v>
      </c>
      <c r="N137" s="20" t="str">
        <f>'3-12'!J179</f>
        <v>地域福祉教育推進セミナー</v>
      </c>
      <c r="O137" s="37"/>
      <c r="P137" s="37"/>
      <c r="Q137" s="37"/>
      <c r="R137" s="37"/>
      <c r="S137" s="37"/>
      <c r="T137" s="37"/>
      <c r="U137" s="37"/>
      <c r="V137" s="37"/>
    </row>
    <row r="138" spans="2:24" ht="15" customHeight="1" x14ac:dyDescent="0.15">
      <c r="G138" s="1"/>
      <c r="M138" s="19">
        <v>117</v>
      </c>
      <c r="N138" s="20" t="str">
        <f>'3-12'!J180</f>
        <v>包括的相談支援体制構築事業
人材養成研修</v>
      </c>
    </row>
    <row r="139" spans="2:24" ht="13.5" customHeight="1" x14ac:dyDescent="0.15">
      <c r="G139" s="1"/>
      <c r="M139" s="27" t="str">
        <f>DBCS(AI139)</f>
        <v/>
      </c>
    </row>
    <row r="140" spans="2:24" ht="12" customHeight="1" x14ac:dyDescent="0.15">
      <c r="G140" s="1"/>
      <c r="N140" s="38"/>
    </row>
    <row r="142" spans="2:24" x14ac:dyDescent="0.15">
      <c r="G142" s="1"/>
    </row>
    <row r="143" spans="2:24" x14ac:dyDescent="0.15">
      <c r="G143" s="1"/>
    </row>
    <row r="144" spans="2:24" ht="7.5" customHeight="1" x14ac:dyDescent="0.15">
      <c r="B144" s="31"/>
      <c r="C144" s="31"/>
      <c r="D144" s="31"/>
      <c r="E144" s="31"/>
      <c r="F144" s="31"/>
      <c r="G144" s="32"/>
      <c r="H144" s="32"/>
      <c r="I144" s="33"/>
      <c r="J144" s="33"/>
      <c r="K144" s="34"/>
      <c r="L144" s="15"/>
      <c r="M144" s="28"/>
      <c r="O144" s="31"/>
      <c r="P144" s="31"/>
      <c r="Q144" s="31"/>
      <c r="R144" s="31"/>
      <c r="S144" s="31"/>
    </row>
    <row r="145" spans="2:19" ht="7.5" customHeight="1" x14ac:dyDescent="0.15">
      <c r="B145" s="31"/>
      <c r="C145" s="31"/>
      <c r="D145" s="31"/>
      <c r="E145" s="31"/>
      <c r="F145" s="31"/>
      <c r="G145" s="32"/>
      <c r="H145" s="32"/>
      <c r="I145" s="33"/>
      <c r="J145" s="33"/>
      <c r="K145" s="34"/>
      <c r="L145" s="15"/>
      <c r="M145" s="27"/>
    </row>
    <row r="146" spans="2:19" ht="12.75" customHeight="1" x14ac:dyDescent="0.15">
      <c r="B146" s="31"/>
      <c r="C146" s="31"/>
      <c r="D146" s="31"/>
      <c r="E146" s="31"/>
      <c r="F146" s="31"/>
      <c r="G146" s="32"/>
      <c r="H146" s="32"/>
      <c r="I146" s="33"/>
      <c r="J146" s="33"/>
      <c r="K146" s="34"/>
      <c r="L146" s="15"/>
      <c r="M146" s="28"/>
    </row>
    <row r="147" spans="2:19" ht="22.5" customHeight="1" x14ac:dyDescent="0.15">
      <c r="B147" s="31"/>
      <c r="C147" s="31"/>
      <c r="D147" s="31"/>
      <c r="E147" s="31"/>
      <c r="F147" s="31"/>
      <c r="G147" s="32"/>
      <c r="H147" s="32"/>
      <c r="J147" s="33"/>
      <c r="K147" s="34"/>
      <c r="L147" s="15"/>
      <c r="M147" s="28"/>
      <c r="N147" s="38"/>
    </row>
    <row r="148" spans="2:19" ht="15" customHeight="1" x14ac:dyDescent="0.15">
      <c r="B148" s="31"/>
      <c r="C148" s="31"/>
      <c r="D148" s="31"/>
      <c r="E148" s="31"/>
      <c r="F148" s="31"/>
      <c r="G148" s="32"/>
      <c r="K148" s="2"/>
      <c r="L148" s="27"/>
      <c r="M148" s="28"/>
      <c r="N148" s="38"/>
    </row>
    <row r="149" spans="2:19" x14ac:dyDescent="0.15">
      <c r="N149" s="31"/>
      <c r="O149" s="31"/>
      <c r="P149" s="31"/>
      <c r="Q149" s="31"/>
      <c r="R149" s="31"/>
      <c r="S149" s="31"/>
    </row>
    <row r="150" spans="2:19" x14ac:dyDescent="0.15">
      <c r="N150" s="31"/>
      <c r="O150" s="31"/>
      <c r="P150" s="31"/>
      <c r="Q150" s="31"/>
      <c r="R150" s="31"/>
    </row>
  </sheetData>
  <mergeCells count="1">
    <mergeCell ref="A2:AF3"/>
  </mergeCells>
  <phoneticPr fontId="4"/>
  <printOptions horizontalCentered="1"/>
  <pageMargins left="0.31496062992125984" right="0.23622047244094491" top="0.19685039370078741" bottom="0.19685039370078741" header="0.27559055118110237" footer="0.19685039370078741"/>
  <pageSetup paperSize="9" scale="74" orientation="portrait" useFirstPageNumber="1" r:id="rId1"/>
  <headerFooter>
    <oddFooter>&amp;C&amp;P</oddFooter>
  </headerFooter>
  <rowBreaks count="1" manualBreakCount="1">
    <brk id="74" max="3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586C9-FB13-4077-A095-67F06697FC50}">
  <dimension ref="A1:AA183"/>
  <sheetViews>
    <sheetView view="pageBreakPreview" topLeftCell="A22" zoomScale="55" zoomScaleNormal="100" zoomScaleSheetLayoutView="55" zoomScalePageLayoutView="26" workbookViewId="0">
      <selection activeCell="Q8" sqref="Q8"/>
    </sheetView>
  </sheetViews>
  <sheetFormatPr defaultColWidth="8.09765625" defaultRowHeight="84.75" customHeight="1" x14ac:dyDescent="0.2"/>
  <cols>
    <col min="1" max="1" width="6.5" style="39" customWidth="1"/>
    <col min="2" max="2" width="4.69921875" style="86" customWidth="1"/>
    <col min="3" max="3" width="6.5" style="39" hidden="1" customWidth="1"/>
    <col min="4" max="4" width="9.765625E-2" style="87" hidden="1" customWidth="1"/>
    <col min="5" max="5" width="2.19921875" style="320" customWidth="1"/>
    <col min="6" max="8" width="2.19921875" style="321" customWidth="1"/>
    <col min="9" max="9" width="2.19921875" style="322" customWidth="1"/>
    <col min="10" max="10" width="35.19921875" style="323" customWidth="1"/>
    <col min="11" max="11" width="9.5" style="323" customWidth="1"/>
    <col min="12" max="12" width="7.19921875" style="323" customWidth="1"/>
    <col min="13" max="13" width="10.69921875" style="324" customWidth="1"/>
    <col min="14" max="14" width="53.3984375" style="323" customWidth="1"/>
    <col min="15" max="15" width="16.8984375" style="323" customWidth="1"/>
    <col min="16" max="16" width="2.5" style="325" customWidth="1"/>
    <col min="17" max="17" width="2.5" style="326" customWidth="1"/>
    <col min="18" max="18" width="2.5" style="327" customWidth="1"/>
    <col min="19" max="19" width="7.69921875" style="87" customWidth="1"/>
    <col min="20" max="20" width="4.19921875" style="323" customWidth="1"/>
    <col min="21" max="21" width="8.5" style="40" customWidth="1"/>
    <col min="22" max="23" width="8.5" style="41" customWidth="1"/>
    <col min="24" max="16384" width="8.09765625" style="40"/>
  </cols>
  <sheetData>
    <row r="1" spans="1:27" ht="50.4" customHeight="1" x14ac:dyDescent="0.2">
      <c r="B1" s="415" t="s">
        <v>529</v>
      </c>
      <c r="C1" s="415"/>
      <c r="D1" s="415"/>
      <c r="E1" s="415"/>
      <c r="F1" s="415"/>
      <c r="G1" s="415"/>
      <c r="H1" s="415"/>
      <c r="I1" s="415"/>
      <c r="J1" s="415"/>
      <c r="K1" s="415"/>
      <c r="L1" s="415"/>
      <c r="M1" s="415"/>
      <c r="N1" s="415"/>
      <c r="O1" s="415"/>
      <c r="P1" s="415"/>
      <c r="Q1" s="415"/>
      <c r="R1" s="415"/>
      <c r="S1" s="415"/>
      <c r="T1" s="415"/>
    </row>
    <row r="2" spans="1:27" s="89" customFormat="1" ht="44.4" customHeight="1" x14ac:dyDescent="0.3">
      <c r="A2" s="88"/>
      <c r="B2" s="416" t="s">
        <v>12</v>
      </c>
      <c r="C2" s="416"/>
      <c r="D2" s="416"/>
      <c r="E2" s="416"/>
      <c r="F2" s="416"/>
      <c r="G2" s="416"/>
      <c r="H2" s="416"/>
      <c r="I2" s="416"/>
      <c r="J2" s="416"/>
      <c r="K2" s="416"/>
      <c r="L2" s="416"/>
      <c r="M2" s="416"/>
      <c r="N2" s="416"/>
      <c r="O2" s="416"/>
      <c r="P2" s="416"/>
      <c r="Q2" s="416"/>
      <c r="R2" s="416"/>
      <c r="S2" s="416"/>
      <c r="T2" s="416"/>
      <c r="V2" s="90"/>
      <c r="W2" s="90"/>
    </row>
    <row r="3" spans="1:27" s="44" customFormat="1" ht="36" customHeight="1" x14ac:dyDescent="0.25">
      <c r="A3" s="42"/>
      <c r="B3" s="43" t="s">
        <v>13</v>
      </c>
      <c r="C3" s="43"/>
      <c r="D3" s="43"/>
      <c r="E3" s="43"/>
      <c r="F3" s="43"/>
      <c r="G3" s="43"/>
      <c r="H3" s="43"/>
      <c r="I3" s="43"/>
      <c r="J3" s="43"/>
      <c r="K3" s="43"/>
      <c r="L3" s="43"/>
      <c r="M3" s="92"/>
      <c r="N3" s="43"/>
      <c r="O3" s="43"/>
      <c r="P3" s="43"/>
      <c r="Q3" s="43"/>
      <c r="R3" s="43"/>
      <c r="S3" s="93"/>
      <c r="T3" s="43"/>
      <c r="V3" s="42"/>
      <c r="W3" s="42"/>
    </row>
    <row r="4" spans="1:27" ht="21" customHeight="1" x14ac:dyDescent="0.2">
      <c r="B4" s="417" t="s">
        <v>14</v>
      </c>
      <c r="C4" s="417"/>
      <c r="D4" s="417"/>
      <c r="E4" s="417"/>
      <c r="F4" s="417"/>
      <c r="G4" s="417"/>
      <c r="H4" s="417"/>
      <c r="I4" s="417"/>
      <c r="J4" s="417"/>
      <c r="K4" s="417"/>
      <c r="L4" s="417"/>
      <c r="M4" s="417"/>
      <c r="N4" s="417"/>
      <c r="O4" s="417"/>
      <c r="P4" s="417"/>
      <c r="Q4" s="417"/>
      <c r="R4" s="417"/>
      <c r="S4" s="417"/>
      <c r="T4" s="417"/>
    </row>
    <row r="5" spans="1:27" s="41" customFormat="1" ht="30" customHeight="1" x14ac:dyDescent="0.15">
      <c r="A5" s="418" t="s">
        <v>15</v>
      </c>
      <c r="B5" s="420" t="s">
        <v>16</v>
      </c>
      <c r="C5" s="46" t="s">
        <v>15</v>
      </c>
      <c r="D5" s="47"/>
      <c r="E5" s="422" t="s">
        <v>17</v>
      </c>
      <c r="F5" s="423"/>
      <c r="G5" s="423"/>
      <c r="H5" s="423"/>
      <c r="I5" s="424"/>
      <c r="J5" s="420" t="s">
        <v>18</v>
      </c>
      <c r="K5" s="420" t="s">
        <v>19</v>
      </c>
      <c r="L5" s="420" t="s">
        <v>20</v>
      </c>
      <c r="M5" s="420" t="s">
        <v>21</v>
      </c>
      <c r="N5" s="420" t="s">
        <v>22</v>
      </c>
      <c r="O5" s="420" t="s">
        <v>23</v>
      </c>
      <c r="P5" s="428" t="s">
        <v>24</v>
      </c>
      <c r="Q5" s="429"/>
      <c r="R5" s="430"/>
      <c r="S5" s="431" t="s">
        <v>25</v>
      </c>
      <c r="T5" s="404" t="s">
        <v>26</v>
      </c>
      <c r="U5" s="48"/>
    </row>
    <row r="6" spans="1:27" s="41" customFormat="1" ht="14.25" customHeight="1" x14ac:dyDescent="0.15">
      <c r="A6" s="419"/>
      <c r="B6" s="421"/>
      <c r="C6" s="46"/>
      <c r="D6" s="47"/>
      <c r="E6" s="425"/>
      <c r="F6" s="426"/>
      <c r="G6" s="426"/>
      <c r="H6" s="426"/>
      <c r="I6" s="427"/>
      <c r="J6" s="421"/>
      <c r="K6" s="421"/>
      <c r="L6" s="421"/>
      <c r="M6" s="421"/>
      <c r="N6" s="421"/>
      <c r="O6" s="421"/>
      <c r="P6" s="94">
        <v>1</v>
      </c>
      <c r="Q6" s="95">
        <v>2</v>
      </c>
      <c r="R6" s="96">
        <v>3</v>
      </c>
      <c r="S6" s="432"/>
      <c r="T6" s="405"/>
      <c r="U6" s="48"/>
    </row>
    <row r="7" spans="1:27" s="41" customFormat="1" ht="84.75" customHeight="1" x14ac:dyDescent="0.15">
      <c r="A7" s="49" t="s">
        <v>27</v>
      </c>
      <c r="B7" s="406">
        <v>1</v>
      </c>
      <c r="C7" s="49" t="s">
        <v>27</v>
      </c>
      <c r="D7" s="51">
        <v>1</v>
      </c>
      <c r="E7" s="97" t="s">
        <v>28</v>
      </c>
      <c r="F7" s="98"/>
      <c r="G7" s="98"/>
      <c r="H7" s="98"/>
      <c r="I7" s="99"/>
      <c r="J7" s="100" t="s">
        <v>29</v>
      </c>
      <c r="K7" s="174" t="s">
        <v>30</v>
      </c>
      <c r="L7" s="139">
        <v>35</v>
      </c>
      <c r="M7" s="234" t="s">
        <v>31</v>
      </c>
      <c r="N7" s="409" t="s">
        <v>530</v>
      </c>
      <c r="O7" s="409" t="s">
        <v>32</v>
      </c>
      <c r="P7" s="103" t="s">
        <v>33</v>
      </c>
      <c r="Q7" s="104" t="s">
        <v>33</v>
      </c>
      <c r="R7" s="105"/>
      <c r="S7" s="412" t="s">
        <v>34</v>
      </c>
      <c r="T7" s="437" t="s">
        <v>35</v>
      </c>
      <c r="U7" s="40"/>
    </row>
    <row r="8" spans="1:27" s="41" customFormat="1" ht="84.75" customHeight="1" x14ac:dyDescent="0.25">
      <c r="A8" s="49" t="s">
        <v>36</v>
      </c>
      <c r="B8" s="407"/>
      <c r="C8" s="49" t="s">
        <v>36</v>
      </c>
      <c r="D8" s="51">
        <v>1</v>
      </c>
      <c r="E8" s="97" t="s">
        <v>28</v>
      </c>
      <c r="F8" s="98"/>
      <c r="G8" s="98"/>
      <c r="H8" s="98"/>
      <c r="I8" s="99"/>
      <c r="J8" s="100" t="s">
        <v>531</v>
      </c>
      <c r="K8" s="199" t="s">
        <v>37</v>
      </c>
      <c r="L8" s="132">
        <v>35</v>
      </c>
      <c r="M8" s="344" t="s">
        <v>38</v>
      </c>
      <c r="N8" s="410"/>
      <c r="O8" s="410"/>
      <c r="P8" s="110" t="s">
        <v>33</v>
      </c>
      <c r="Q8" s="111" t="s">
        <v>33</v>
      </c>
      <c r="R8" s="112"/>
      <c r="S8" s="413"/>
      <c r="T8" s="438"/>
      <c r="U8" s="40"/>
      <c r="AA8" s="43"/>
    </row>
    <row r="9" spans="1:27" s="41" customFormat="1" ht="84.75" customHeight="1" x14ac:dyDescent="0.15">
      <c r="A9" s="49" t="s">
        <v>39</v>
      </c>
      <c r="B9" s="407"/>
      <c r="C9" s="49" t="s">
        <v>39</v>
      </c>
      <c r="D9" s="51">
        <v>1</v>
      </c>
      <c r="E9" s="97" t="s">
        <v>28</v>
      </c>
      <c r="F9" s="98"/>
      <c r="G9" s="98"/>
      <c r="H9" s="98"/>
      <c r="I9" s="99"/>
      <c r="J9" s="100" t="s">
        <v>40</v>
      </c>
      <c r="K9" s="245" t="s">
        <v>41</v>
      </c>
      <c r="L9" s="343">
        <v>35</v>
      </c>
      <c r="M9" s="124" t="s">
        <v>42</v>
      </c>
      <c r="N9" s="410"/>
      <c r="O9" s="410"/>
      <c r="P9" s="110" t="s">
        <v>33</v>
      </c>
      <c r="Q9" s="111" t="s">
        <v>33</v>
      </c>
      <c r="R9" s="112"/>
      <c r="S9" s="413"/>
      <c r="T9" s="438"/>
      <c r="U9" s="40"/>
    </row>
    <row r="10" spans="1:27" s="41" customFormat="1" ht="84.75" customHeight="1" x14ac:dyDescent="0.15">
      <c r="A10" s="49" t="s">
        <v>39</v>
      </c>
      <c r="B10" s="408"/>
      <c r="C10" s="49" t="s">
        <v>39</v>
      </c>
      <c r="D10" s="51">
        <v>1</v>
      </c>
      <c r="E10" s="97" t="s">
        <v>28</v>
      </c>
      <c r="F10" s="98"/>
      <c r="G10" s="98"/>
      <c r="H10" s="98"/>
      <c r="I10" s="99"/>
      <c r="J10" s="100" t="s">
        <v>43</v>
      </c>
      <c r="K10" s="174" t="s">
        <v>44</v>
      </c>
      <c r="L10" s="139">
        <v>35</v>
      </c>
      <c r="M10" s="140" t="s">
        <v>45</v>
      </c>
      <c r="N10" s="411"/>
      <c r="O10" s="411"/>
      <c r="P10" s="115" t="s">
        <v>33</v>
      </c>
      <c r="Q10" s="116" t="s">
        <v>33</v>
      </c>
      <c r="R10" s="117"/>
      <c r="S10" s="414"/>
      <c r="T10" s="438"/>
      <c r="U10" s="40"/>
    </row>
    <row r="11" spans="1:27" s="41" customFormat="1" ht="84.75" customHeight="1" x14ac:dyDescent="0.15">
      <c r="A11" s="49" t="s">
        <v>39</v>
      </c>
      <c r="B11" s="406">
        <v>2</v>
      </c>
      <c r="C11" s="49" t="s">
        <v>39</v>
      </c>
      <c r="D11" s="51">
        <v>2</v>
      </c>
      <c r="E11" s="119"/>
      <c r="F11" s="120" t="s">
        <v>46</v>
      </c>
      <c r="G11" s="98"/>
      <c r="H11" s="98"/>
      <c r="I11" s="99"/>
      <c r="J11" s="100" t="s">
        <v>47</v>
      </c>
      <c r="K11" s="140" t="s">
        <v>48</v>
      </c>
      <c r="L11" s="139">
        <v>35</v>
      </c>
      <c r="M11" s="140" t="s">
        <v>31</v>
      </c>
      <c r="N11" s="409" t="s">
        <v>532</v>
      </c>
      <c r="O11" s="409" t="s">
        <v>49</v>
      </c>
      <c r="P11" s="121" t="s">
        <v>33</v>
      </c>
      <c r="Q11" s="122" t="s">
        <v>33</v>
      </c>
      <c r="R11" s="123"/>
      <c r="S11" s="412" t="s">
        <v>34</v>
      </c>
      <c r="T11" s="438"/>
      <c r="U11" s="40"/>
    </row>
    <row r="12" spans="1:27" s="41" customFormat="1" ht="84.75" customHeight="1" x14ac:dyDescent="0.15">
      <c r="A12" s="49" t="s">
        <v>39</v>
      </c>
      <c r="B12" s="407"/>
      <c r="C12" s="49" t="s">
        <v>39</v>
      </c>
      <c r="D12" s="51">
        <v>2</v>
      </c>
      <c r="E12" s="119"/>
      <c r="F12" s="120" t="s">
        <v>46</v>
      </c>
      <c r="G12" s="98"/>
      <c r="H12" s="98"/>
      <c r="I12" s="99"/>
      <c r="J12" s="100" t="s">
        <v>50</v>
      </c>
      <c r="K12" s="183" t="s">
        <v>37</v>
      </c>
      <c r="L12" s="132">
        <v>35</v>
      </c>
      <c r="M12" s="183" t="s">
        <v>38</v>
      </c>
      <c r="N12" s="410"/>
      <c r="O12" s="410"/>
      <c r="P12" s="126" t="s">
        <v>33</v>
      </c>
      <c r="Q12" s="127" t="s">
        <v>33</v>
      </c>
      <c r="R12" s="128"/>
      <c r="S12" s="413"/>
      <c r="T12" s="438"/>
      <c r="U12" s="40"/>
    </row>
    <row r="13" spans="1:27" s="41" customFormat="1" ht="84.75" customHeight="1" x14ac:dyDescent="0.15">
      <c r="A13" s="49" t="s">
        <v>39</v>
      </c>
      <c r="B13" s="407"/>
      <c r="C13" s="49" t="s">
        <v>39</v>
      </c>
      <c r="D13" s="51">
        <v>2</v>
      </c>
      <c r="E13" s="119"/>
      <c r="F13" s="120" t="s">
        <v>46</v>
      </c>
      <c r="G13" s="98"/>
      <c r="H13" s="98"/>
      <c r="I13" s="99"/>
      <c r="J13" s="100" t="s">
        <v>51</v>
      </c>
      <c r="K13" s="174" t="s">
        <v>52</v>
      </c>
      <c r="L13" s="139">
        <v>35</v>
      </c>
      <c r="M13" s="140" t="s">
        <v>42</v>
      </c>
      <c r="N13" s="410"/>
      <c r="O13" s="410"/>
      <c r="P13" s="110" t="s">
        <v>33</v>
      </c>
      <c r="Q13" s="111" t="s">
        <v>33</v>
      </c>
      <c r="R13" s="129"/>
      <c r="S13" s="413"/>
      <c r="T13" s="438"/>
      <c r="U13" s="40"/>
    </row>
    <row r="14" spans="1:27" s="41" customFormat="1" ht="84.75" customHeight="1" x14ac:dyDescent="0.15">
      <c r="A14" s="49" t="s">
        <v>39</v>
      </c>
      <c r="B14" s="408"/>
      <c r="C14" s="49" t="s">
        <v>39</v>
      </c>
      <c r="D14" s="51">
        <v>2</v>
      </c>
      <c r="E14" s="119"/>
      <c r="F14" s="120" t="s">
        <v>46</v>
      </c>
      <c r="G14" s="98"/>
      <c r="H14" s="98"/>
      <c r="I14" s="99"/>
      <c r="J14" s="100" t="s">
        <v>53</v>
      </c>
      <c r="K14" s="245" t="s">
        <v>54</v>
      </c>
      <c r="L14" s="132">
        <v>35</v>
      </c>
      <c r="M14" s="125" t="s">
        <v>55</v>
      </c>
      <c r="N14" s="411"/>
      <c r="O14" s="411"/>
      <c r="P14" s="115" t="s">
        <v>33</v>
      </c>
      <c r="Q14" s="116" t="s">
        <v>33</v>
      </c>
      <c r="R14" s="117"/>
      <c r="S14" s="414"/>
      <c r="T14" s="438"/>
      <c r="U14" s="40"/>
    </row>
    <row r="15" spans="1:27" s="41" customFormat="1" ht="84.75" customHeight="1" x14ac:dyDescent="0.15">
      <c r="A15" s="49" t="s">
        <v>39</v>
      </c>
      <c r="B15" s="406">
        <v>3</v>
      </c>
      <c r="C15" s="49" t="s">
        <v>39</v>
      </c>
      <c r="D15" s="51">
        <v>3</v>
      </c>
      <c r="E15" s="340"/>
      <c r="F15" s="339"/>
      <c r="G15" s="120" t="s">
        <v>56</v>
      </c>
      <c r="H15" s="98"/>
      <c r="I15" s="99"/>
      <c r="J15" s="102" t="s">
        <v>57</v>
      </c>
      <c r="K15" s="130" t="s">
        <v>58</v>
      </c>
      <c r="L15" s="131">
        <v>35</v>
      </c>
      <c r="M15" s="130" t="s">
        <v>31</v>
      </c>
      <c r="N15" s="409" t="s">
        <v>59</v>
      </c>
      <c r="O15" s="409" t="s">
        <v>60</v>
      </c>
      <c r="P15" s="103" t="s">
        <v>33</v>
      </c>
      <c r="Q15" s="104" t="s">
        <v>33</v>
      </c>
      <c r="R15" s="123"/>
      <c r="S15" s="412" t="s">
        <v>34</v>
      </c>
      <c r="T15" s="438"/>
      <c r="U15" s="40"/>
    </row>
    <row r="16" spans="1:27" s="41" customFormat="1" ht="84.75" customHeight="1" x14ac:dyDescent="0.15">
      <c r="A16" s="49" t="s">
        <v>39</v>
      </c>
      <c r="B16" s="407"/>
      <c r="C16" s="49" t="s">
        <v>39</v>
      </c>
      <c r="D16" s="53">
        <v>3</v>
      </c>
      <c r="E16" s="341"/>
      <c r="F16" s="342"/>
      <c r="G16" s="120" t="s">
        <v>56</v>
      </c>
      <c r="H16" s="98"/>
      <c r="I16" s="99"/>
      <c r="J16" s="102" t="s">
        <v>61</v>
      </c>
      <c r="K16" s="174" t="s">
        <v>62</v>
      </c>
      <c r="L16" s="139">
        <v>35</v>
      </c>
      <c r="M16" s="140" t="s">
        <v>38</v>
      </c>
      <c r="N16" s="410"/>
      <c r="O16" s="410"/>
      <c r="P16" s="110" t="s">
        <v>33</v>
      </c>
      <c r="Q16" s="111" t="s">
        <v>33</v>
      </c>
      <c r="R16" s="112"/>
      <c r="S16" s="413"/>
      <c r="T16" s="438"/>
      <c r="U16" s="40"/>
    </row>
    <row r="17" spans="1:23" s="41" customFormat="1" ht="84.75" customHeight="1" x14ac:dyDescent="0.15">
      <c r="A17" s="49" t="s">
        <v>39</v>
      </c>
      <c r="B17" s="407"/>
      <c r="C17" s="49" t="s">
        <v>39</v>
      </c>
      <c r="D17" s="54">
        <v>3</v>
      </c>
      <c r="E17" s="119"/>
      <c r="F17" s="98"/>
      <c r="G17" s="120" t="s">
        <v>56</v>
      </c>
      <c r="H17" s="98"/>
      <c r="I17" s="99"/>
      <c r="J17" s="102" t="s">
        <v>63</v>
      </c>
      <c r="K17" s="174" t="s">
        <v>64</v>
      </c>
      <c r="L17" s="139">
        <v>35</v>
      </c>
      <c r="M17" s="140" t="s">
        <v>42</v>
      </c>
      <c r="N17" s="410"/>
      <c r="O17" s="410"/>
      <c r="P17" s="110" t="s">
        <v>33</v>
      </c>
      <c r="Q17" s="111" t="s">
        <v>33</v>
      </c>
      <c r="R17" s="112"/>
      <c r="S17" s="413"/>
      <c r="T17" s="438"/>
      <c r="U17" s="40"/>
    </row>
    <row r="18" spans="1:23" s="41" customFormat="1" ht="84.75" customHeight="1" x14ac:dyDescent="0.15">
      <c r="A18" s="49" t="s">
        <v>39</v>
      </c>
      <c r="B18" s="408"/>
      <c r="C18" s="49" t="s">
        <v>39</v>
      </c>
      <c r="D18" s="55">
        <v>3</v>
      </c>
      <c r="E18" s="119"/>
      <c r="F18" s="98"/>
      <c r="G18" s="120" t="s">
        <v>56</v>
      </c>
      <c r="H18" s="98"/>
      <c r="I18" s="99"/>
      <c r="J18" s="102" t="s">
        <v>65</v>
      </c>
      <c r="K18" s="245" t="s">
        <v>66</v>
      </c>
      <c r="L18" s="132">
        <v>35</v>
      </c>
      <c r="M18" s="125" t="s">
        <v>67</v>
      </c>
      <c r="N18" s="411"/>
      <c r="O18" s="411"/>
      <c r="P18" s="133" t="s">
        <v>33</v>
      </c>
      <c r="Q18" s="134" t="s">
        <v>33</v>
      </c>
      <c r="R18" s="135"/>
      <c r="S18" s="414"/>
      <c r="T18" s="438"/>
      <c r="U18" s="40"/>
    </row>
    <row r="19" spans="1:23" s="41" customFormat="1" ht="84.75" customHeight="1" x14ac:dyDescent="0.15">
      <c r="A19" s="49" t="s">
        <v>39</v>
      </c>
      <c r="B19" s="50">
        <v>4</v>
      </c>
      <c r="C19" s="49" t="s">
        <v>39</v>
      </c>
      <c r="D19" s="56">
        <v>4</v>
      </c>
      <c r="E19" s="119"/>
      <c r="F19" s="98"/>
      <c r="G19" s="98"/>
      <c r="H19" s="120" t="s">
        <v>68</v>
      </c>
      <c r="I19" s="136"/>
      <c r="J19" s="137" t="s">
        <v>69</v>
      </c>
      <c r="K19" s="138" t="s">
        <v>70</v>
      </c>
      <c r="L19" s="139">
        <v>35</v>
      </c>
      <c r="M19" s="140" t="s">
        <v>31</v>
      </c>
      <c r="N19" s="137" t="s">
        <v>71</v>
      </c>
      <c r="O19" s="137" t="s">
        <v>72</v>
      </c>
      <c r="P19" s="141" t="s">
        <v>33</v>
      </c>
      <c r="Q19" s="142" t="s">
        <v>33</v>
      </c>
      <c r="R19" s="143"/>
      <c r="S19" s="144" t="s">
        <v>73</v>
      </c>
      <c r="T19" s="438"/>
      <c r="U19" s="40"/>
    </row>
    <row r="20" spans="1:23" s="41" customFormat="1" ht="84.75" customHeight="1" x14ac:dyDescent="0.15">
      <c r="A20" s="49" t="s">
        <v>39</v>
      </c>
      <c r="B20" s="50">
        <v>5</v>
      </c>
      <c r="C20" s="49" t="s">
        <v>39</v>
      </c>
      <c r="D20" s="57">
        <v>8</v>
      </c>
      <c r="E20" s="119"/>
      <c r="F20" s="120" t="s">
        <v>46</v>
      </c>
      <c r="G20" s="120" t="s">
        <v>56</v>
      </c>
      <c r="H20" s="120" t="s">
        <v>68</v>
      </c>
      <c r="I20" s="152" t="s">
        <v>81</v>
      </c>
      <c r="J20" s="137" t="s">
        <v>82</v>
      </c>
      <c r="K20" s="195" t="s">
        <v>83</v>
      </c>
      <c r="L20" s="139">
        <v>120</v>
      </c>
      <c r="M20" s="147" t="s">
        <v>77</v>
      </c>
      <c r="N20" s="156" t="s">
        <v>84</v>
      </c>
      <c r="O20" s="156" t="s">
        <v>85</v>
      </c>
      <c r="P20" s="149" t="s">
        <v>33</v>
      </c>
      <c r="Q20" s="150" t="s">
        <v>86</v>
      </c>
      <c r="R20" s="151"/>
      <c r="S20" s="160" t="s">
        <v>87</v>
      </c>
      <c r="T20" s="438"/>
      <c r="U20" s="40"/>
    </row>
    <row r="21" spans="1:23" ht="84.75" customHeight="1" x14ac:dyDescent="0.15">
      <c r="A21" s="49" t="s">
        <v>39</v>
      </c>
      <c r="B21" s="62">
        <v>6</v>
      </c>
      <c r="C21" s="63" t="s">
        <v>39</v>
      </c>
      <c r="D21" s="58">
        <v>9</v>
      </c>
      <c r="E21" s="97" t="s">
        <v>28</v>
      </c>
      <c r="F21" s="120" t="s">
        <v>46</v>
      </c>
      <c r="G21" s="120" t="s">
        <v>56</v>
      </c>
      <c r="H21" s="120" t="s">
        <v>68</v>
      </c>
      <c r="I21" s="163" t="s">
        <v>81</v>
      </c>
      <c r="J21" s="359" t="s">
        <v>88</v>
      </c>
      <c r="K21" s="154" t="s">
        <v>89</v>
      </c>
      <c r="L21" s="132">
        <v>120</v>
      </c>
      <c r="M21" s="147" t="s">
        <v>77</v>
      </c>
      <c r="N21" s="155" t="s">
        <v>90</v>
      </c>
      <c r="O21" s="156" t="s">
        <v>79</v>
      </c>
      <c r="P21" s="157" t="s">
        <v>33</v>
      </c>
      <c r="Q21" s="158" t="s">
        <v>33</v>
      </c>
      <c r="R21" s="159"/>
      <c r="S21" s="160" t="s">
        <v>87</v>
      </c>
      <c r="T21" s="439"/>
    </row>
    <row r="22" spans="1:23" s="41" customFormat="1" ht="40.200000000000003" customHeight="1" x14ac:dyDescent="0.15">
      <c r="A22" s="45" t="s">
        <v>15</v>
      </c>
      <c r="B22" s="420" t="s">
        <v>16</v>
      </c>
      <c r="C22" s="46" t="s">
        <v>15</v>
      </c>
      <c r="D22" s="47"/>
      <c r="E22" s="422" t="s">
        <v>17</v>
      </c>
      <c r="F22" s="423"/>
      <c r="G22" s="423"/>
      <c r="H22" s="423"/>
      <c r="I22" s="424"/>
      <c r="J22" s="420" t="s">
        <v>18</v>
      </c>
      <c r="K22" s="420" t="s">
        <v>19</v>
      </c>
      <c r="L22" s="420" t="s">
        <v>20</v>
      </c>
      <c r="M22" s="420" t="s">
        <v>21</v>
      </c>
      <c r="N22" s="420" t="s">
        <v>22</v>
      </c>
      <c r="O22" s="420" t="s">
        <v>23</v>
      </c>
      <c r="P22" s="433" t="s">
        <v>74</v>
      </c>
      <c r="Q22" s="434"/>
      <c r="R22" s="435"/>
      <c r="S22" s="431" t="s">
        <v>75</v>
      </c>
      <c r="T22" s="404" t="s">
        <v>26</v>
      </c>
      <c r="U22" s="48"/>
    </row>
    <row r="23" spans="1:23" s="41" customFormat="1" ht="15" customHeight="1" x14ac:dyDescent="0.15">
      <c r="A23" s="45"/>
      <c r="B23" s="421"/>
      <c r="C23" s="46"/>
      <c r="D23" s="47"/>
      <c r="E23" s="425"/>
      <c r="F23" s="426"/>
      <c r="G23" s="426"/>
      <c r="H23" s="426"/>
      <c r="I23" s="427"/>
      <c r="J23" s="421"/>
      <c r="K23" s="421"/>
      <c r="L23" s="421"/>
      <c r="M23" s="421"/>
      <c r="N23" s="421"/>
      <c r="O23" s="421"/>
      <c r="P23" s="334">
        <v>1</v>
      </c>
      <c r="Q23" s="335">
        <v>2</v>
      </c>
      <c r="R23" s="333">
        <v>3</v>
      </c>
      <c r="S23" s="432"/>
      <c r="T23" s="405"/>
      <c r="U23" s="48"/>
    </row>
    <row r="24" spans="1:23" ht="84.75" customHeight="1" x14ac:dyDescent="0.15">
      <c r="A24" s="49" t="s">
        <v>39</v>
      </c>
      <c r="B24" s="50">
        <v>7</v>
      </c>
      <c r="C24" s="49" t="s">
        <v>39</v>
      </c>
      <c r="D24" s="57">
        <v>6</v>
      </c>
      <c r="E24" s="119"/>
      <c r="F24" s="120" t="s">
        <v>46</v>
      </c>
      <c r="G24" s="120" t="s">
        <v>56</v>
      </c>
      <c r="H24" s="120" t="s">
        <v>68</v>
      </c>
      <c r="I24" s="99"/>
      <c r="J24" s="331" t="s">
        <v>76</v>
      </c>
      <c r="K24" s="302">
        <v>44710</v>
      </c>
      <c r="L24" s="132">
        <v>90</v>
      </c>
      <c r="M24" s="166" t="s">
        <v>77</v>
      </c>
      <c r="N24" s="332" t="s">
        <v>78</v>
      </c>
      <c r="O24" s="148" t="s">
        <v>79</v>
      </c>
      <c r="P24" s="157" t="s">
        <v>33</v>
      </c>
      <c r="Q24" s="158" t="s">
        <v>33</v>
      </c>
      <c r="R24" s="159"/>
      <c r="S24" s="118" t="s">
        <v>80</v>
      </c>
      <c r="T24" s="437" t="s">
        <v>35</v>
      </c>
    </row>
    <row r="25" spans="1:23" ht="84.75" customHeight="1" x14ac:dyDescent="0.15">
      <c r="A25" s="49" t="s">
        <v>39</v>
      </c>
      <c r="B25" s="50">
        <v>8</v>
      </c>
      <c r="C25" s="49" t="s">
        <v>39</v>
      </c>
      <c r="D25" s="56">
        <v>15</v>
      </c>
      <c r="E25" s="119"/>
      <c r="F25" s="120" t="s">
        <v>46</v>
      </c>
      <c r="G25" s="120" t="s">
        <v>56</v>
      </c>
      <c r="H25" s="120" t="s">
        <v>68</v>
      </c>
      <c r="I25" s="163" t="s">
        <v>81</v>
      </c>
      <c r="J25" s="153" t="s">
        <v>106</v>
      </c>
      <c r="K25" s="302" t="s">
        <v>535</v>
      </c>
      <c r="L25" s="132" t="s">
        <v>107</v>
      </c>
      <c r="M25" s="147" t="s">
        <v>31</v>
      </c>
      <c r="N25" s="155" t="s">
        <v>108</v>
      </c>
      <c r="O25" s="161" t="s">
        <v>109</v>
      </c>
      <c r="P25" s="169" t="s">
        <v>33</v>
      </c>
      <c r="Q25" s="170" t="s">
        <v>33</v>
      </c>
      <c r="R25" s="171"/>
      <c r="S25" s="162" t="s">
        <v>80</v>
      </c>
      <c r="T25" s="438"/>
    </row>
    <row r="26" spans="1:23" s="60" customFormat="1" ht="84.75" customHeight="1" x14ac:dyDescent="0.15">
      <c r="A26" s="49"/>
      <c r="B26" s="50">
        <v>9</v>
      </c>
      <c r="C26" s="330"/>
      <c r="D26" s="59"/>
      <c r="E26" s="97" t="s">
        <v>28</v>
      </c>
      <c r="F26" s="189"/>
      <c r="G26" s="189"/>
      <c r="H26" s="189"/>
      <c r="I26" s="277"/>
      <c r="J26" s="161" t="s">
        <v>113</v>
      </c>
      <c r="K26" s="172" t="s">
        <v>114</v>
      </c>
      <c r="L26" s="303">
        <v>90</v>
      </c>
      <c r="M26" s="147" t="s">
        <v>115</v>
      </c>
      <c r="N26" s="161" t="s">
        <v>116</v>
      </c>
      <c r="O26" s="161" t="s">
        <v>85</v>
      </c>
      <c r="P26" s="157" t="s">
        <v>117</v>
      </c>
      <c r="Q26" s="158" t="s">
        <v>118</v>
      </c>
      <c r="R26" s="159"/>
      <c r="S26" s="162" t="s">
        <v>119</v>
      </c>
      <c r="T26" s="438"/>
      <c r="U26" s="40"/>
      <c r="V26" s="41"/>
      <c r="W26" s="41"/>
    </row>
    <row r="27" spans="1:23" ht="84.75" customHeight="1" x14ac:dyDescent="0.15">
      <c r="A27" s="49" t="s">
        <v>39</v>
      </c>
      <c r="B27" s="50">
        <v>10</v>
      </c>
      <c r="C27" s="49" t="s">
        <v>39</v>
      </c>
      <c r="D27" s="59">
        <v>14</v>
      </c>
      <c r="E27" s="119"/>
      <c r="F27" s="120" t="s">
        <v>46</v>
      </c>
      <c r="G27" s="120" t="s">
        <v>56</v>
      </c>
      <c r="H27" s="120" t="s">
        <v>68</v>
      </c>
      <c r="I27" s="152" t="s">
        <v>81</v>
      </c>
      <c r="J27" s="153" t="s">
        <v>533</v>
      </c>
      <c r="K27" s="302" t="s">
        <v>103</v>
      </c>
      <c r="L27" s="132">
        <v>60</v>
      </c>
      <c r="M27" s="147" t="s">
        <v>104</v>
      </c>
      <c r="N27" s="155" t="s">
        <v>534</v>
      </c>
      <c r="O27" s="161" t="s">
        <v>85</v>
      </c>
      <c r="P27" s="157" t="s">
        <v>33</v>
      </c>
      <c r="Q27" s="158" t="s">
        <v>33</v>
      </c>
      <c r="R27" s="159"/>
      <c r="S27" s="160" t="s">
        <v>105</v>
      </c>
      <c r="T27" s="438"/>
    </row>
    <row r="28" spans="1:23" ht="84.75" customHeight="1" x14ac:dyDescent="0.15">
      <c r="A28" s="49" t="s">
        <v>39</v>
      </c>
      <c r="B28" s="50">
        <v>11</v>
      </c>
      <c r="C28" s="49" t="s">
        <v>39</v>
      </c>
      <c r="D28" s="57">
        <v>10</v>
      </c>
      <c r="E28" s="119"/>
      <c r="F28" s="120" t="s">
        <v>46</v>
      </c>
      <c r="G28" s="120" t="s">
        <v>56</v>
      </c>
      <c r="H28" s="120" t="s">
        <v>68</v>
      </c>
      <c r="I28" s="163" t="s">
        <v>81</v>
      </c>
      <c r="J28" s="148" t="s">
        <v>91</v>
      </c>
      <c r="K28" s="195" t="s">
        <v>92</v>
      </c>
      <c r="L28" s="139">
        <v>90</v>
      </c>
      <c r="M28" s="166" t="s">
        <v>77</v>
      </c>
      <c r="N28" s="173" t="s">
        <v>93</v>
      </c>
      <c r="O28" s="173" t="s">
        <v>94</v>
      </c>
      <c r="P28" s="149" t="s">
        <v>33</v>
      </c>
      <c r="Q28" s="150" t="s">
        <v>33</v>
      </c>
      <c r="R28" s="151"/>
      <c r="S28" s="144" t="s">
        <v>80</v>
      </c>
      <c r="T28" s="438"/>
    </row>
    <row r="29" spans="1:23" ht="89.4" customHeight="1" x14ac:dyDescent="0.15">
      <c r="A29" s="83" t="s">
        <v>445</v>
      </c>
      <c r="B29" s="50">
        <v>12</v>
      </c>
      <c r="C29" s="83" t="s">
        <v>445</v>
      </c>
      <c r="D29" s="59">
        <v>102</v>
      </c>
      <c r="E29" s="119"/>
      <c r="F29" s="98"/>
      <c r="G29" s="120" t="s">
        <v>56</v>
      </c>
      <c r="H29" s="120" t="s">
        <v>68</v>
      </c>
      <c r="I29" s="99"/>
      <c r="J29" s="304" t="s">
        <v>566</v>
      </c>
      <c r="K29" s="195" t="s">
        <v>639</v>
      </c>
      <c r="L29" s="139">
        <v>60</v>
      </c>
      <c r="M29" s="140" t="s">
        <v>31</v>
      </c>
      <c r="N29" s="137" t="s">
        <v>559</v>
      </c>
      <c r="O29" s="137" t="s">
        <v>79</v>
      </c>
      <c r="P29" s="202" t="s">
        <v>33</v>
      </c>
      <c r="Q29" s="203" t="s">
        <v>33</v>
      </c>
      <c r="R29" s="204"/>
      <c r="S29" s="144" t="s">
        <v>80</v>
      </c>
      <c r="T29" s="438"/>
    </row>
    <row r="30" spans="1:23" ht="84.75" customHeight="1" x14ac:dyDescent="0.15">
      <c r="A30" s="49" t="s">
        <v>39</v>
      </c>
      <c r="B30" s="50">
        <v>13</v>
      </c>
      <c r="C30" s="49" t="s">
        <v>39</v>
      </c>
      <c r="D30" s="58">
        <v>12</v>
      </c>
      <c r="E30" s="119"/>
      <c r="F30" s="98"/>
      <c r="G30" s="120" t="s">
        <v>56</v>
      </c>
      <c r="H30" s="120" t="s">
        <v>68</v>
      </c>
      <c r="I30" s="152" t="s">
        <v>81</v>
      </c>
      <c r="J30" s="156" t="s">
        <v>563</v>
      </c>
      <c r="K30" s="164" t="s">
        <v>100</v>
      </c>
      <c r="L30" s="165">
        <v>90</v>
      </c>
      <c r="M30" s="183" t="s">
        <v>101</v>
      </c>
      <c r="N30" s="156" t="s">
        <v>564</v>
      </c>
      <c r="O30" s="156" t="s">
        <v>85</v>
      </c>
      <c r="P30" s="149" t="s">
        <v>86</v>
      </c>
      <c r="Q30" s="150" t="s">
        <v>86</v>
      </c>
      <c r="R30" s="151"/>
      <c r="S30" s="162" t="s">
        <v>102</v>
      </c>
      <c r="T30" s="438"/>
      <c r="U30" s="60"/>
      <c r="V30" s="61"/>
      <c r="W30" s="61"/>
    </row>
    <row r="31" spans="1:23" ht="84.75" customHeight="1" x14ac:dyDescent="0.15">
      <c r="A31" s="49"/>
      <c r="B31" s="50">
        <v>14</v>
      </c>
      <c r="C31" s="63"/>
      <c r="D31" s="56"/>
      <c r="E31" s="119"/>
      <c r="F31" s="120" t="s">
        <v>46</v>
      </c>
      <c r="G31" s="120" t="s">
        <v>56</v>
      </c>
      <c r="H31" s="120" t="s">
        <v>68</v>
      </c>
      <c r="I31" s="163" t="s">
        <v>81</v>
      </c>
      <c r="J31" s="148" t="s">
        <v>95</v>
      </c>
      <c r="K31" s="195" t="s">
        <v>96</v>
      </c>
      <c r="L31" s="139" t="s">
        <v>97</v>
      </c>
      <c r="M31" s="166" t="s">
        <v>97</v>
      </c>
      <c r="N31" s="173" t="s">
        <v>98</v>
      </c>
      <c r="O31" s="156" t="s">
        <v>85</v>
      </c>
      <c r="P31" s="149"/>
      <c r="Q31" s="150"/>
      <c r="R31" s="151"/>
      <c r="S31" s="160" t="s">
        <v>99</v>
      </c>
      <c r="T31" s="439"/>
    </row>
    <row r="32" spans="1:23" ht="102" customHeight="1" x14ac:dyDescent="0.15">
      <c r="A32" s="63" t="s">
        <v>36</v>
      </c>
      <c r="B32" s="62">
        <v>15</v>
      </c>
      <c r="C32" s="63" t="s">
        <v>36</v>
      </c>
      <c r="D32" s="58">
        <v>17</v>
      </c>
      <c r="E32" s="119"/>
      <c r="F32" s="98"/>
      <c r="G32" s="98"/>
      <c r="H32" s="98"/>
      <c r="I32" s="163" t="s">
        <v>125</v>
      </c>
      <c r="J32" s="137" t="s">
        <v>126</v>
      </c>
      <c r="K32" s="174" t="s">
        <v>127</v>
      </c>
      <c r="L32" s="175">
        <v>50</v>
      </c>
      <c r="M32" s="166" t="s">
        <v>102</v>
      </c>
      <c r="N32" s="156" t="s">
        <v>128</v>
      </c>
      <c r="O32" s="156" t="s">
        <v>129</v>
      </c>
      <c r="P32" s="176"/>
      <c r="Q32" s="177" t="s">
        <v>33</v>
      </c>
      <c r="R32" s="178"/>
      <c r="S32" s="160" t="s">
        <v>130</v>
      </c>
      <c r="T32" s="179" t="s">
        <v>131</v>
      </c>
    </row>
    <row r="33" spans="1:23" s="69" customFormat="1" ht="51" customHeight="1" x14ac:dyDescent="0.25">
      <c r="A33" s="66"/>
      <c r="B33" s="436" t="s">
        <v>132</v>
      </c>
      <c r="C33" s="436"/>
      <c r="D33" s="436"/>
      <c r="E33" s="436"/>
      <c r="F33" s="436"/>
      <c r="G33" s="436"/>
      <c r="H33" s="436"/>
      <c r="I33" s="436"/>
      <c r="J33" s="436"/>
      <c r="K33" s="436"/>
      <c r="L33" s="436"/>
      <c r="M33" s="436"/>
      <c r="N33" s="436"/>
      <c r="O33" s="436"/>
      <c r="P33" s="436"/>
      <c r="Q33" s="436"/>
      <c r="R33" s="436"/>
      <c r="S33" s="436"/>
      <c r="T33" s="436"/>
      <c r="U33" s="67"/>
      <c r="V33" s="68"/>
      <c r="W33" s="68"/>
    </row>
    <row r="34" spans="1:23" s="41" customFormat="1" ht="30.75" customHeight="1" x14ac:dyDescent="0.15">
      <c r="A34" s="45" t="s">
        <v>15</v>
      </c>
      <c r="B34" s="420" t="s">
        <v>16</v>
      </c>
      <c r="C34" s="46" t="s">
        <v>15</v>
      </c>
      <c r="D34" s="47"/>
      <c r="E34" s="422" t="s">
        <v>17</v>
      </c>
      <c r="F34" s="423"/>
      <c r="G34" s="423"/>
      <c r="H34" s="423"/>
      <c r="I34" s="424"/>
      <c r="J34" s="420" t="s">
        <v>18</v>
      </c>
      <c r="K34" s="420" t="s">
        <v>19</v>
      </c>
      <c r="L34" s="420" t="s">
        <v>20</v>
      </c>
      <c r="M34" s="420" t="s">
        <v>21</v>
      </c>
      <c r="N34" s="420" t="s">
        <v>22</v>
      </c>
      <c r="O34" s="420" t="s">
        <v>23</v>
      </c>
      <c r="P34" s="433" t="s">
        <v>74</v>
      </c>
      <c r="Q34" s="434"/>
      <c r="R34" s="435"/>
      <c r="S34" s="431" t="s">
        <v>75</v>
      </c>
      <c r="T34" s="404" t="s">
        <v>26</v>
      </c>
      <c r="U34" s="48"/>
    </row>
    <row r="35" spans="1:23" s="41" customFormat="1" ht="25.8" customHeight="1" x14ac:dyDescent="0.15">
      <c r="A35" s="45"/>
      <c r="B35" s="421"/>
      <c r="C35" s="46"/>
      <c r="D35" s="47"/>
      <c r="E35" s="425"/>
      <c r="F35" s="426"/>
      <c r="G35" s="426"/>
      <c r="H35" s="426"/>
      <c r="I35" s="427"/>
      <c r="J35" s="421"/>
      <c r="K35" s="421"/>
      <c r="L35" s="421"/>
      <c r="M35" s="421"/>
      <c r="N35" s="421"/>
      <c r="O35" s="421"/>
      <c r="P35" s="94">
        <v>1</v>
      </c>
      <c r="Q35" s="95">
        <v>2</v>
      </c>
      <c r="R35" s="96">
        <v>3</v>
      </c>
      <c r="S35" s="432"/>
      <c r="T35" s="405"/>
      <c r="U35" s="48"/>
    </row>
    <row r="36" spans="1:23" ht="75" customHeight="1" x14ac:dyDescent="0.15">
      <c r="A36" s="70" t="s">
        <v>133</v>
      </c>
      <c r="B36" s="62">
        <v>16</v>
      </c>
      <c r="C36" s="63" t="s">
        <v>133</v>
      </c>
      <c r="D36" s="58">
        <v>18</v>
      </c>
      <c r="E36" s="180"/>
      <c r="F36" s="181"/>
      <c r="G36" s="181"/>
      <c r="H36" s="181"/>
      <c r="I36" s="182"/>
      <c r="J36" s="137" t="s">
        <v>134</v>
      </c>
      <c r="K36" s="174" t="s">
        <v>127</v>
      </c>
      <c r="L36" s="139">
        <v>100</v>
      </c>
      <c r="M36" s="166" t="s">
        <v>102</v>
      </c>
      <c r="N36" s="156" t="s">
        <v>135</v>
      </c>
      <c r="O36" s="156" t="s">
        <v>136</v>
      </c>
      <c r="P36" s="149" t="s">
        <v>33</v>
      </c>
      <c r="Q36" s="150"/>
      <c r="R36" s="151"/>
      <c r="S36" s="160" t="s">
        <v>137</v>
      </c>
      <c r="T36" s="437" t="s">
        <v>138</v>
      </c>
    </row>
    <row r="37" spans="1:23" ht="75" customHeight="1" x14ac:dyDescent="0.15">
      <c r="A37" s="64" t="s">
        <v>133</v>
      </c>
      <c r="B37" s="62">
        <v>17</v>
      </c>
      <c r="C37" s="64" t="s">
        <v>133</v>
      </c>
      <c r="D37" s="59">
        <v>19</v>
      </c>
      <c r="E37" s="180"/>
      <c r="F37" s="181"/>
      <c r="G37" s="181"/>
      <c r="H37" s="181"/>
      <c r="I37" s="182"/>
      <c r="J37" s="114" t="s">
        <v>139</v>
      </c>
      <c r="K37" s="183" t="s">
        <v>102</v>
      </c>
      <c r="L37" s="132">
        <v>100</v>
      </c>
      <c r="M37" s="147" t="s">
        <v>102</v>
      </c>
      <c r="N37" s="161" t="s">
        <v>140</v>
      </c>
      <c r="O37" s="161" t="s">
        <v>136</v>
      </c>
      <c r="P37" s="157" t="s">
        <v>33</v>
      </c>
      <c r="Q37" s="158"/>
      <c r="R37" s="159"/>
      <c r="S37" s="162" t="s">
        <v>137</v>
      </c>
      <c r="T37" s="438"/>
    </row>
    <row r="38" spans="1:23" ht="75" customHeight="1" x14ac:dyDescent="0.15">
      <c r="A38" s="49" t="s">
        <v>141</v>
      </c>
      <c r="B38" s="62">
        <v>18</v>
      </c>
      <c r="C38" s="49" t="s">
        <v>141</v>
      </c>
      <c r="D38" s="58">
        <v>20</v>
      </c>
      <c r="E38" s="119"/>
      <c r="F38" s="98"/>
      <c r="G38" s="98"/>
      <c r="H38" s="167" t="s">
        <v>68</v>
      </c>
      <c r="I38" s="152" t="s">
        <v>125</v>
      </c>
      <c r="J38" s="137" t="s">
        <v>142</v>
      </c>
      <c r="K38" s="174" t="s">
        <v>143</v>
      </c>
      <c r="L38" s="185" t="s">
        <v>144</v>
      </c>
      <c r="M38" s="166" t="s">
        <v>145</v>
      </c>
      <c r="N38" s="156" t="s">
        <v>146</v>
      </c>
      <c r="O38" s="186" t="s">
        <v>147</v>
      </c>
      <c r="P38" s="149" t="s">
        <v>33</v>
      </c>
      <c r="Q38" s="150"/>
      <c r="R38" s="151"/>
      <c r="S38" s="160" t="s">
        <v>148</v>
      </c>
      <c r="T38" s="438"/>
    </row>
    <row r="39" spans="1:23" ht="75" customHeight="1" x14ac:dyDescent="0.15">
      <c r="A39" s="49" t="s">
        <v>141</v>
      </c>
      <c r="B39" s="62">
        <v>19</v>
      </c>
      <c r="C39" s="49" t="s">
        <v>141</v>
      </c>
      <c r="D39" s="59">
        <v>21</v>
      </c>
      <c r="E39" s="180"/>
      <c r="F39" s="181"/>
      <c r="G39" s="181"/>
      <c r="H39" s="181"/>
      <c r="I39" s="182"/>
      <c r="J39" s="137" t="s">
        <v>149</v>
      </c>
      <c r="K39" s="174" t="s">
        <v>127</v>
      </c>
      <c r="L39" s="185" t="s">
        <v>144</v>
      </c>
      <c r="M39" s="166" t="s">
        <v>150</v>
      </c>
      <c r="N39" s="156" t="s">
        <v>151</v>
      </c>
      <c r="O39" s="156" t="s">
        <v>152</v>
      </c>
      <c r="P39" s="149" t="s">
        <v>33</v>
      </c>
      <c r="Q39" s="150" t="s">
        <v>33</v>
      </c>
      <c r="R39" s="151"/>
      <c r="S39" s="162" t="s">
        <v>153</v>
      </c>
      <c r="T39" s="438"/>
    </row>
    <row r="40" spans="1:23" ht="75" customHeight="1" x14ac:dyDescent="0.15">
      <c r="A40" s="49" t="s">
        <v>141</v>
      </c>
      <c r="B40" s="62">
        <v>20</v>
      </c>
      <c r="C40" s="49" t="s">
        <v>141</v>
      </c>
      <c r="D40" s="58">
        <v>22</v>
      </c>
      <c r="E40" s="119"/>
      <c r="F40" s="98"/>
      <c r="G40" s="120" t="s">
        <v>56</v>
      </c>
      <c r="H40" s="120" t="s">
        <v>68</v>
      </c>
      <c r="I40" s="152" t="s">
        <v>125</v>
      </c>
      <c r="J40" s="137" t="s">
        <v>154</v>
      </c>
      <c r="K40" s="174" t="s">
        <v>155</v>
      </c>
      <c r="L40" s="139">
        <v>20</v>
      </c>
      <c r="M40" s="166" t="s">
        <v>31</v>
      </c>
      <c r="N40" s="156" t="s">
        <v>156</v>
      </c>
      <c r="O40" s="156" t="s">
        <v>157</v>
      </c>
      <c r="P40" s="149" t="s">
        <v>33</v>
      </c>
      <c r="Q40" s="150"/>
      <c r="R40" s="151"/>
      <c r="S40" s="187" t="s">
        <v>158</v>
      </c>
      <c r="T40" s="438"/>
    </row>
    <row r="41" spans="1:23" ht="75" customHeight="1" x14ac:dyDescent="0.15">
      <c r="A41" s="49" t="s">
        <v>141</v>
      </c>
      <c r="B41" s="62">
        <v>21</v>
      </c>
      <c r="C41" s="49" t="s">
        <v>141</v>
      </c>
      <c r="D41" s="59">
        <v>23</v>
      </c>
      <c r="E41" s="180"/>
      <c r="F41" s="181"/>
      <c r="G41" s="181"/>
      <c r="H41" s="181"/>
      <c r="I41" s="182"/>
      <c r="J41" s="137" t="s">
        <v>159</v>
      </c>
      <c r="K41" s="174" t="s">
        <v>127</v>
      </c>
      <c r="L41" s="185" t="s">
        <v>144</v>
      </c>
      <c r="M41" s="166" t="s">
        <v>150</v>
      </c>
      <c r="N41" s="156" t="s">
        <v>160</v>
      </c>
      <c r="O41" s="156" t="s">
        <v>161</v>
      </c>
      <c r="P41" s="149" t="s">
        <v>33</v>
      </c>
      <c r="Q41" s="150" t="s">
        <v>33</v>
      </c>
      <c r="R41" s="151"/>
      <c r="S41" s="160" t="s">
        <v>87</v>
      </c>
      <c r="T41" s="439"/>
    </row>
    <row r="42" spans="1:23" ht="75" customHeight="1" x14ac:dyDescent="0.15">
      <c r="A42" s="49" t="s">
        <v>141</v>
      </c>
      <c r="B42" s="50">
        <v>22</v>
      </c>
      <c r="C42" s="49" t="s">
        <v>141</v>
      </c>
      <c r="D42" s="77">
        <v>24</v>
      </c>
      <c r="E42" s="230"/>
      <c r="F42" s="236"/>
      <c r="G42" s="231" t="s">
        <v>56</v>
      </c>
      <c r="H42" s="231" t="s">
        <v>68</v>
      </c>
      <c r="I42" s="99"/>
      <c r="J42" s="102" t="s">
        <v>162</v>
      </c>
      <c r="K42" s="130" t="s">
        <v>163</v>
      </c>
      <c r="L42" s="131" t="s">
        <v>164</v>
      </c>
      <c r="M42" s="388" t="s">
        <v>77</v>
      </c>
      <c r="N42" s="218" t="s">
        <v>165</v>
      </c>
      <c r="O42" s="218" t="s">
        <v>166</v>
      </c>
      <c r="P42" s="389" t="s">
        <v>33</v>
      </c>
      <c r="Q42" s="390" t="s">
        <v>33</v>
      </c>
      <c r="R42" s="391"/>
      <c r="S42" s="346" t="s">
        <v>130</v>
      </c>
      <c r="T42" s="107" t="s">
        <v>167</v>
      </c>
    </row>
    <row r="43" spans="1:23" s="67" customFormat="1" ht="45.6" customHeight="1" x14ac:dyDescent="0.25">
      <c r="A43" s="66"/>
      <c r="B43" s="436" t="s">
        <v>168</v>
      </c>
      <c r="C43" s="436"/>
      <c r="D43" s="436"/>
      <c r="E43" s="436"/>
      <c r="F43" s="436"/>
      <c r="G43" s="436"/>
      <c r="H43" s="436"/>
      <c r="I43" s="436"/>
      <c r="J43" s="436"/>
      <c r="K43" s="436"/>
      <c r="L43" s="436"/>
      <c r="M43" s="436"/>
      <c r="N43" s="436"/>
      <c r="O43" s="436"/>
      <c r="P43" s="436"/>
      <c r="Q43" s="436"/>
      <c r="R43" s="436"/>
      <c r="S43" s="436"/>
      <c r="T43" s="436"/>
      <c r="V43" s="68"/>
      <c r="W43" s="68"/>
    </row>
    <row r="44" spans="1:23" s="41" customFormat="1" ht="39.6" customHeight="1" x14ac:dyDescent="0.15">
      <c r="A44" s="45" t="s">
        <v>15</v>
      </c>
      <c r="B44" s="420" t="s">
        <v>16</v>
      </c>
      <c r="C44" s="46" t="s">
        <v>15</v>
      </c>
      <c r="D44" s="47"/>
      <c r="E44" s="422" t="s">
        <v>17</v>
      </c>
      <c r="F44" s="423"/>
      <c r="G44" s="423"/>
      <c r="H44" s="423"/>
      <c r="I44" s="424"/>
      <c r="J44" s="420" t="s">
        <v>18</v>
      </c>
      <c r="K44" s="420" t="s">
        <v>19</v>
      </c>
      <c r="L44" s="420" t="s">
        <v>20</v>
      </c>
      <c r="M44" s="420" t="s">
        <v>21</v>
      </c>
      <c r="N44" s="420" t="s">
        <v>22</v>
      </c>
      <c r="O44" s="420" t="s">
        <v>23</v>
      </c>
      <c r="P44" s="433" t="s">
        <v>74</v>
      </c>
      <c r="Q44" s="434"/>
      <c r="R44" s="435"/>
      <c r="S44" s="431" t="s">
        <v>75</v>
      </c>
      <c r="T44" s="404" t="s">
        <v>26</v>
      </c>
      <c r="U44" s="48"/>
    </row>
    <row r="45" spans="1:23" s="41" customFormat="1" ht="15" customHeight="1" x14ac:dyDescent="0.15">
      <c r="A45" s="45"/>
      <c r="B45" s="421"/>
      <c r="C45" s="46"/>
      <c r="D45" s="47"/>
      <c r="E45" s="425"/>
      <c r="F45" s="426"/>
      <c r="G45" s="426"/>
      <c r="H45" s="426"/>
      <c r="I45" s="427"/>
      <c r="J45" s="421"/>
      <c r="K45" s="421"/>
      <c r="L45" s="421"/>
      <c r="M45" s="421"/>
      <c r="N45" s="421"/>
      <c r="O45" s="421"/>
      <c r="P45" s="94">
        <v>1</v>
      </c>
      <c r="Q45" s="95">
        <v>2</v>
      </c>
      <c r="R45" s="96">
        <v>3</v>
      </c>
      <c r="S45" s="432"/>
      <c r="T45" s="405"/>
      <c r="U45" s="48"/>
    </row>
    <row r="46" spans="1:23" ht="81.599999999999994" customHeight="1" x14ac:dyDescent="0.15">
      <c r="A46" s="64" t="s">
        <v>169</v>
      </c>
      <c r="B46" s="52">
        <v>23</v>
      </c>
      <c r="C46" s="64" t="s">
        <v>169</v>
      </c>
      <c r="D46" s="59">
        <v>25</v>
      </c>
      <c r="E46" s="276" t="s">
        <v>28</v>
      </c>
      <c r="F46" s="189"/>
      <c r="G46" s="189"/>
      <c r="H46" s="189"/>
      <c r="I46" s="190"/>
      <c r="J46" s="191" t="s">
        <v>170</v>
      </c>
      <c r="K46" s="192" t="s">
        <v>171</v>
      </c>
      <c r="L46" s="193" t="s">
        <v>144</v>
      </c>
      <c r="M46" s="166" t="s">
        <v>145</v>
      </c>
      <c r="N46" s="156" t="s">
        <v>172</v>
      </c>
      <c r="O46" s="156" t="s">
        <v>173</v>
      </c>
      <c r="P46" s="149" t="s">
        <v>33</v>
      </c>
      <c r="Q46" s="150" t="s">
        <v>33</v>
      </c>
      <c r="R46" s="151"/>
      <c r="S46" s="160" t="s">
        <v>148</v>
      </c>
      <c r="T46" s="437" t="s">
        <v>138</v>
      </c>
    </row>
    <row r="47" spans="1:23" ht="81.599999999999994" customHeight="1" x14ac:dyDescent="0.15">
      <c r="A47" s="49" t="s">
        <v>169</v>
      </c>
      <c r="B47" s="62">
        <v>24</v>
      </c>
      <c r="C47" s="49" t="s">
        <v>169</v>
      </c>
      <c r="D47" s="59">
        <v>26</v>
      </c>
      <c r="E47" s="194"/>
      <c r="F47" s="189"/>
      <c r="G47" s="189"/>
      <c r="H47" s="189"/>
      <c r="I47" s="168" t="s">
        <v>125</v>
      </c>
      <c r="J47" s="114" t="s">
        <v>174</v>
      </c>
      <c r="K47" s="195" t="s">
        <v>175</v>
      </c>
      <c r="L47" s="196" t="s">
        <v>144</v>
      </c>
      <c r="M47" s="166" t="s">
        <v>145</v>
      </c>
      <c r="N47" s="114" t="s">
        <v>176</v>
      </c>
      <c r="O47" s="114" t="s">
        <v>177</v>
      </c>
      <c r="P47" s="133" t="s">
        <v>33</v>
      </c>
      <c r="Q47" s="134" t="s">
        <v>33</v>
      </c>
      <c r="R47" s="135"/>
      <c r="S47" s="113" t="s">
        <v>178</v>
      </c>
      <c r="T47" s="438"/>
    </row>
    <row r="48" spans="1:23" ht="81.599999999999994" customHeight="1" x14ac:dyDescent="0.15">
      <c r="A48" s="49" t="s">
        <v>179</v>
      </c>
      <c r="B48" s="52">
        <v>25</v>
      </c>
      <c r="C48" s="49" t="s">
        <v>179</v>
      </c>
      <c r="D48" s="58">
        <v>27</v>
      </c>
      <c r="E48" s="119"/>
      <c r="F48" s="98"/>
      <c r="G48" s="98"/>
      <c r="H48" s="98"/>
      <c r="I48" s="152" t="s">
        <v>125</v>
      </c>
      <c r="J48" s="137" t="s">
        <v>180</v>
      </c>
      <c r="K48" s="174" t="s">
        <v>181</v>
      </c>
      <c r="L48" s="139" t="s">
        <v>144</v>
      </c>
      <c r="M48" s="166" t="s">
        <v>145</v>
      </c>
      <c r="N48" s="137" t="s">
        <v>182</v>
      </c>
      <c r="O48" s="137" t="s">
        <v>183</v>
      </c>
      <c r="P48" s="141" t="s">
        <v>33</v>
      </c>
      <c r="Q48" s="142"/>
      <c r="R48" s="143"/>
      <c r="S48" s="144" t="s">
        <v>178</v>
      </c>
      <c r="T48" s="438"/>
    </row>
    <row r="49" spans="1:27" ht="81.599999999999994" customHeight="1" x14ac:dyDescent="0.15">
      <c r="A49" s="49" t="s">
        <v>179</v>
      </c>
      <c r="B49" s="62">
        <v>26</v>
      </c>
      <c r="C49" s="63" t="s">
        <v>179</v>
      </c>
      <c r="D49" s="58">
        <v>28</v>
      </c>
      <c r="E49" s="119"/>
      <c r="F49" s="98"/>
      <c r="G49" s="98"/>
      <c r="H49" s="120" t="s">
        <v>68</v>
      </c>
      <c r="I49" s="163" t="s">
        <v>125</v>
      </c>
      <c r="J49" s="153" t="s">
        <v>184</v>
      </c>
      <c r="K49" s="198" t="s">
        <v>185</v>
      </c>
      <c r="L49" s="185" t="s">
        <v>144</v>
      </c>
      <c r="M49" s="166" t="s">
        <v>145</v>
      </c>
      <c r="N49" s="137" t="s">
        <v>186</v>
      </c>
      <c r="O49" s="137" t="s">
        <v>187</v>
      </c>
      <c r="P49" s="141" t="s">
        <v>33</v>
      </c>
      <c r="Q49" s="142" t="s">
        <v>33</v>
      </c>
      <c r="R49" s="143"/>
      <c r="S49" s="144" t="s">
        <v>148</v>
      </c>
      <c r="T49" s="438"/>
    </row>
    <row r="50" spans="1:27" ht="81.599999999999994" customHeight="1" x14ac:dyDescent="0.15">
      <c r="A50" s="49" t="s">
        <v>179</v>
      </c>
      <c r="B50" s="52">
        <v>27</v>
      </c>
      <c r="C50" s="64" t="s">
        <v>179</v>
      </c>
      <c r="D50" s="59">
        <v>29</v>
      </c>
      <c r="E50" s="194"/>
      <c r="F50" s="189"/>
      <c r="G50" s="189"/>
      <c r="H50" s="189"/>
      <c r="I50" s="168" t="s">
        <v>125</v>
      </c>
      <c r="J50" s="114" t="s">
        <v>188</v>
      </c>
      <c r="K50" s="199" t="s">
        <v>189</v>
      </c>
      <c r="L50" s="200" t="s">
        <v>144</v>
      </c>
      <c r="M50" s="166" t="s">
        <v>145</v>
      </c>
      <c r="N50" s="114" t="s">
        <v>190</v>
      </c>
      <c r="O50" s="114" t="s">
        <v>191</v>
      </c>
      <c r="P50" s="133" t="s">
        <v>33</v>
      </c>
      <c r="Q50" s="134" t="s">
        <v>33</v>
      </c>
      <c r="R50" s="135"/>
      <c r="S50" s="118" t="s">
        <v>148</v>
      </c>
      <c r="T50" s="438"/>
    </row>
    <row r="51" spans="1:27" ht="81.599999999999994" customHeight="1" x14ac:dyDescent="0.15">
      <c r="A51" s="49" t="s">
        <v>179</v>
      </c>
      <c r="B51" s="62">
        <v>28</v>
      </c>
      <c r="C51" s="49" t="s">
        <v>179</v>
      </c>
      <c r="D51" s="59">
        <v>30</v>
      </c>
      <c r="E51" s="119"/>
      <c r="F51" s="98"/>
      <c r="G51" s="98"/>
      <c r="H51" s="98"/>
      <c r="I51" s="152" t="s">
        <v>125</v>
      </c>
      <c r="J51" s="114" t="s">
        <v>192</v>
      </c>
      <c r="K51" s="199" t="s">
        <v>193</v>
      </c>
      <c r="L51" s="200" t="s">
        <v>144</v>
      </c>
      <c r="M51" s="166" t="s">
        <v>145</v>
      </c>
      <c r="N51" s="114" t="s">
        <v>194</v>
      </c>
      <c r="O51" s="114" t="s">
        <v>195</v>
      </c>
      <c r="P51" s="133" t="s">
        <v>33</v>
      </c>
      <c r="Q51" s="134" t="s">
        <v>33</v>
      </c>
      <c r="R51" s="135"/>
      <c r="S51" s="118" t="s">
        <v>148</v>
      </c>
      <c r="T51" s="438"/>
    </row>
    <row r="52" spans="1:27" ht="81.599999999999994" customHeight="1" x14ac:dyDescent="0.15">
      <c r="A52" s="49" t="s">
        <v>179</v>
      </c>
      <c r="B52" s="52">
        <v>29</v>
      </c>
      <c r="C52" s="49" t="s">
        <v>179</v>
      </c>
      <c r="D52" s="58">
        <v>31</v>
      </c>
      <c r="E52" s="119"/>
      <c r="F52" s="98"/>
      <c r="G52" s="98"/>
      <c r="H52" s="120" t="s">
        <v>68</v>
      </c>
      <c r="I52" s="152" t="s">
        <v>125</v>
      </c>
      <c r="J52" s="137" t="s">
        <v>196</v>
      </c>
      <c r="K52" s="195" t="s">
        <v>197</v>
      </c>
      <c r="L52" s="185" t="s">
        <v>144</v>
      </c>
      <c r="M52" s="166" t="s">
        <v>145</v>
      </c>
      <c r="N52" s="137" t="s">
        <v>198</v>
      </c>
      <c r="O52" s="137" t="s">
        <v>199</v>
      </c>
      <c r="P52" s="141" t="s">
        <v>33</v>
      </c>
      <c r="Q52" s="142" t="s">
        <v>33</v>
      </c>
      <c r="R52" s="143"/>
      <c r="S52" s="144" t="s">
        <v>148</v>
      </c>
      <c r="T52" s="438"/>
    </row>
    <row r="53" spans="1:27" ht="81.599999999999994" customHeight="1" x14ac:dyDescent="0.15">
      <c r="A53" s="49" t="s">
        <v>179</v>
      </c>
      <c r="B53" s="62">
        <v>30</v>
      </c>
      <c r="C53" s="49" t="s">
        <v>179</v>
      </c>
      <c r="D53" s="59">
        <v>32</v>
      </c>
      <c r="E53" s="119"/>
      <c r="F53" s="98"/>
      <c r="G53" s="98"/>
      <c r="H53" s="98"/>
      <c r="I53" s="152" t="s">
        <v>125</v>
      </c>
      <c r="J53" s="102" t="s">
        <v>200</v>
      </c>
      <c r="K53" s="174" t="s">
        <v>155</v>
      </c>
      <c r="L53" s="196" t="s">
        <v>144</v>
      </c>
      <c r="M53" s="166" t="s">
        <v>145</v>
      </c>
      <c r="N53" s="102" t="s">
        <v>201</v>
      </c>
      <c r="O53" s="102" t="s">
        <v>202</v>
      </c>
      <c r="P53" s="141" t="s">
        <v>33</v>
      </c>
      <c r="Q53" s="142"/>
      <c r="R53" s="143"/>
      <c r="S53" s="106" t="s">
        <v>178</v>
      </c>
      <c r="T53" s="438"/>
    </row>
    <row r="54" spans="1:27" ht="81.599999999999994" customHeight="1" x14ac:dyDescent="0.15">
      <c r="A54" s="49" t="s">
        <v>179</v>
      </c>
      <c r="B54" s="52">
        <v>31</v>
      </c>
      <c r="C54" s="49" t="s">
        <v>179</v>
      </c>
      <c r="D54" s="58">
        <v>33</v>
      </c>
      <c r="E54" s="119"/>
      <c r="F54" s="98"/>
      <c r="G54" s="98"/>
      <c r="H54" s="98"/>
      <c r="I54" s="152" t="s">
        <v>125</v>
      </c>
      <c r="J54" s="137" t="s">
        <v>203</v>
      </c>
      <c r="K54" s="201" t="s">
        <v>127</v>
      </c>
      <c r="L54" s="175" t="s">
        <v>97</v>
      </c>
      <c r="M54" s="140" t="s">
        <v>97</v>
      </c>
      <c r="N54" s="137" t="s">
        <v>204</v>
      </c>
      <c r="O54" s="137" t="s">
        <v>205</v>
      </c>
      <c r="P54" s="202"/>
      <c r="Q54" s="203" t="s">
        <v>33</v>
      </c>
      <c r="R54" s="204"/>
      <c r="S54" s="205" t="s">
        <v>130</v>
      </c>
      <c r="T54" s="437" t="s">
        <v>206</v>
      </c>
    </row>
    <row r="55" spans="1:27" ht="81.599999999999994" customHeight="1" x14ac:dyDescent="0.15">
      <c r="A55" s="49" t="s">
        <v>179</v>
      </c>
      <c r="B55" s="62">
        <v>32</v>
      </c>
      <c r="C55" s="63" t="s">
        <v>179</v>
      </c>
      <c r="D55" s="58">
        <v>34</v>
      </c>
      <c r="E55" s="119"/>
      <c r="F55" s="98"/>
      <c r="G55" s="98"/>
      <c r="H55" s="98"/>
      <c r="I55" s="163" t="s">
        <v>125</v>
      </c>
      <c r="J55" s="137" t="s">
        <v>207</v>
      </c>
      <c r="K55" s="174" t="s">
        <v>102</v>
      </c>
      <c r="L55" s="175" t="s">
        <v>97</v>
      </c>
      <c r="M55" s="140" t="s">
        <v>97</v>
      </c>
      <c r="N55" s="137" t="s">
        <v>208</v>
      </c>
      <c r="O55" s="137" t="s">
        <v>209</v>
      </c>
      <c r="P55" s="202"/>
      <c r="Q55" s="203" t="s">
        <v>33</v>
      </c>
      <c r="R55" s="204"/>
      <c r="S55" s="205" t="s">
        <v>130</v>
      </c>
      <c r="T55" s="439"/>
    </row>
    <row r="56" spans="1:27" s="89" customFormat="1" ht="44.4" customHeight="1" x14ac:dyDescent="0.3">
      <c r="A56" s="88"/>
      <c r="B56" s="440" t="s">
        <v>210</v>
      </c>
      <c r="C56" s="440"/>
      <c r="D56" s="440"/>
      <c r="E56" s="440"/>
      <c r="F56" s="440"/>
      <c r="G56" s="440"/>
      <c r="H56" s="440"/>
      <c r="I56" s="440"/>
      <c r="J56" s="440"/>
      <c r="K56" s="440"/>
      <c r="L56" s="440"/>
      <c r="M56" s="440"/>
      <c r="N56" s="440"/>
      <c r="O56" s="440"/>
      <c r="P56" s="440"/>
      <c r="Q56" s="440"/>
      <c r="R56" s="440"/>
      <c r="S56" s="440"/>
      <c r="T56" s="440"/>
      <c r="V56" s="90"/>
      <c r="W56" s="90"/>
    </row>
    <row r="57" spans="1:27" s="44" customFormat="1" ht="46.2" customHeight="1" x14ac:dyDescent="0.25">
      <c r="A57" s="42"/>
      <c r="B57" s="43" t="s">
        <v>211</v>
      </c>
      <c r="C57" s="43"/>
      <c r="D57" s="43"/>
      <c r="E57" s="43"/>
      <c r="F57" s="43"/>
      <c r="G57" s="43"/>
      <c r="H57" s="43"/>
      <c r="I57" s="43"/>
      <c r="J57" s="91"/>
      <c r="K57" s="43"/>
      <c r="L57" s="43"/>
      <c r="M57" s="92"/>
      <c r="N57" s="43"/>
      <c r="O57" s="43"/>
      <c r="P57" s="43"/>
      <c r="Q57" s="43"/>
      <c r="R57" s="43"/>
      <c r="S57" s="93"/>
      <c r="T57" s="43"/>
      <c r="V57" s="42"/>
      <c r="W57" s="42"/>
    </row>
    <row r="58" spans="1:27" s="41" customFormat="1" ht="42" customHeight="1" x14ac:dyDescent="0.15">
      <c r="A58" s="418" t="s">
        <v>15</v>
      </c>
      <c r="B58" s="420" t="s">
        <v>212</v>
      </c>
      <c r="C58" s="71" t="s">
        <v>15</v>
      </c>
      <c r="D58" s="72"/>
      <c r="E58" s="422" t="s">
        <v>17</v>
      </c>
      <c r="F58" s="423"/>
      <c r="G58" s="423"/>
      <c r="H58" s="423"/>
      <c r="I58" s="424"/>
      <c r="J58" s="420" t="s">
        <v>18</v>
      </c>
      <c r="K58" s="420" t="s">
        <v>19</v>
      </c>
      <c r="L58" s="420" t="s">
        <v>20</v>
      </c>
      <c r="M58" s="420" t="s">
        <v>21</v>
      </c>
      <c r="N58" s="420" t="s">
        <v>22</v>
      </c>
      <c r="O58" s="420" t="s">
        <v>23</v>
      </c>
      <c r="P58" s="433" t="s">
        <v>74</v>
      </c>
      <c r="Q58" s="434"/>
      <c r="R58" s="435"/>
      <c r="S58" s="431" t="s">
        <v>25</v>
      </c>
      <c r="T58" s="404" t="s">
        <v>26</v>
      </c>
      <c r="U58" s="48"/>
    </row>
    <row r="59" spans="1:27" s="41" customFormat="1" ht="15" customHeight="1" x14ac:dyDescent="0.15">
      <c r="A59" s="419"/>
      <c r="B59" s="421"/>
      <c r="C59" s="46"/>
      <c r="D59" s="47"/>
      <c r="E59" s="425"/>
      <c r="F59" s="426"/>
      <c r="G59" s="426"/>
      <c r="H59" s="426"/>
      <c r="I59" s="427"/>
      <c r="J59" s="421"/>
      <c r="K59" s="421"/>
      <c r="L59" s="421"/>
      <c r="M59" s="421"/>
      <c r="N59" s="421"/>
      <c r="O59" s="421"/>
      <c r="P59" s="94">
        <v>1</v>
      </c>
      <c r="Q59" s="95">
        <v>2</v>
      </c>
      <c r="R59" s="96">
        <v>3</v>
      </c>
      <c r="S59" s="432"/>
      <c r="T59" s="405"/>
      <c r="U59" s="48"/>
    </row>
    <row r="60" spans="1:27" ht="84.75" customHeight="1" x14ac:dyDescent="0.15">
      <c r="A60" s="73" t="s">
        <v>218</v>
      </c>
      <c r="B60" s="50">
        <v>33</v>
      </c>
      <c r="C60" s="73" t="s">
        <v>218</v>
      </c>
      <c r="D60" s="58">
        <v>38</v>
      </c>
      <c r="E60" s="97" t="s">
        <v>28</v>
      </c>
      <c r="F60" s="120" t="s">
        <v>46</v>
      </c>
      <c r="G60" s="120" t="s">
        <v>56</v>
      </c>
      <c r="H60" s="98"/>
      <c r="I60" s="99"/>
      <c r="J60" s="102" t="s">
        <v>221</v>
      </c>
      <c r="K60" s="174" t="s">
        <v>222</v>
      </c>
      <c r="L60" s="131">
        <v>50</v>
      </c>
      <c r="M60" s="140" t="s">
        <v>223</v>
      </c>
      <c r="N60" s="102" t="s">
        <v>224</v>
      </c>
      <c r="O60" s="206" t="s">
        <v>225</v>
      </c>
      <c r="P60" s="208" t="s">
        <v>86</v>
      </c>
      <c r="Q60" s="209"/>
      <c r="R60" s="210"/>
      <c r="S60" s="346" t="s">
        <v>226</v>
      </c>
      <c r="T60" s="437" t="s">
        <v>35</v>
      </c>
      <c r="X60" s="41"/>
      <c r="Y60" s="41"/>
      <c r="Z60" s="41"/>
      <c r="AA60" s="41"/>
    </row>
    <row r="61" spans="1:27" ht="84.75" customHeight="1" x14ac:dyDescent="0.15">
      <c r="A61" s="73" t="s">
        <v>218</v>
      </c>
      <c r="B61" s="50">
        <v>34</v>
      </c>
      <c r="C61" s="73" t="s">
        <v>218</v>
      </c>
      <c r="D61" s="58">
        <v>53</v>
      </c>
      <c r="E61" s="97" t="s">
        <v>28</v>
      </c>
      <c r="F61" s="120" t="s">
        <v>46</v>
      </c>
      <c r="G61" s="120" t="s">
        <v>56</v>
      </c>
      <c r="H61" s="120" t="s">
        <v>68</v>
      </c>
      <c r="I61" s="152" t="s">
        <v>81</v>
      </c>
      <c r="J61" s="137" t="s">
        <v>263</v>
      </c>
      <c r="K61" s="195" t="s">
        <v>264</v>
      </c>
      <c r="L61" s="139">
        <v>90</v>
      </c>
      <c r="M61" s="183" t="s">
        <v>77</v>
      </c>
      <c r="N61" s="137" t="s">
        <v>265</v>
      </c>
      <c r="O61" s="137" t="s">
        <v>266</v>
      </c>
      <c r="P61" s="202" t="s">
        <v>86</v>
      </c>
      <c r="Q61" s="203"/>
      <c r="R61" s="204"/>
      <c r="S61" s="118" t="s">
        <v>87</v>
      </c>
      <c r="T61" s="438"/>
      <c r="X61" s="41"/>
      <c r="Y61" s="41"/>
      <c r="Z61" s="41"/>
      <c r="AA61" s="41"/>
    </row>
    <row r="62" spans="1:27" ht="84.75" customHeight="1" x14ac:dyDescent="0.15">
      <c r="A62" s="73" t="s">
        <v>213</v>
      </c>
      <c r="B62" s="50">
        <v>35</v>
      </c>
      <c r="C62" s="73" t="s">
        <v>213</v>
      </c>
      <c r="D62" s="58">
        <v>46</v>
      </c>
      <c r="E62" s="97" t="s">
        <v>28</v>
      </c>
      <c r="F62" s="120" t="s">
        <v>46</v>
      </c>
      <c r="G62" s="120" t="s">
        <v>56</v>
      </c>
      <c r="H62" s="120" t="s">
        <v>68</v>
      </c>
      <c r="I62" s="152" t="s">
        <v>81</v>
      </c>
      <c r="J62" s="145" t="s">
        <v>537</v>
      </c>
      <c r="K62" s="174" t="s">
        <v>248</v>
      </c>
      <c r="L62" s="139">
        <v>90</v>
      </c>
      <c r="M62" s="183" t="s">
        <v>77</v>
      </c>
      <c r="N62" s="137" t="s">
        <v>249</v>
      </c>
      <c r="O62" s="148" t="s">
        <v>124</v>
      </c>
      <c r="P62" s="202" t="s">
        <v>86</v>
      </c>
      <c r="Q62" s="142"/>
      <c r="R62" s="143"/>
      <c r="S62" s="118" t="s">
        <v>87</v>
      </c>
      <c r="T62" s="438"/>
      <c r="X62" s="41"/>
      <c r="Y62" s="41"/>
      <c r="Z62" s="41"/>
      <c r="AA62" s="41"/>
    </row>
    <row r="63" spans="1:27" ht="84.75" customHeight="1" x14ac:dyDescent="0.15">
      <c r="A63" s="73" t="s">
        <v>218</v>
      </c>
      <c r="B63" s="50">
        <v>36</v>
      </c>
      <c r="C63" s="73" t="s">
        <v>218</v>
      </c>
      <c r="D63" s="58">
        <v>43</v>
      </c>
      <c r="E63" s="97" t="s">
        <v>28</v>
      </c>
      <c r="F63" s="120" t="s">
        <v>46</v>
      </c>
      <c r="G63" s="120" t="s">
        <v>56</v>
      </c>
      <c r="H63" s="120" t="s">
        <v>68</v>
      </c>
      <c r="I63" s="152" t="s">
        <v>81</v>
      </c>
      <c r="J63" s="137" t="s">
        <v>238</v>
      </c>
      <c r="K63" s="224" t="s">
        <v>239</v>
      </c>
      <c r="L63" s="139">
        <v>90</v>
      </c>
      <c r="M63" s="140" t="s">
        <v>101</v>
      </c>
      <c r="N63" s="137" t="s">
        <v>240</v>
      </c>
      <c r="O63" s="148" t="s">
        <v>241</v>
      </c>
      <c r="P63" s="202" t="s">
        <v>86</v>
      </c>
      <c r="Q63" s="203"/>
      <c r="R63" s="204"/>
      <c r="S63" s="144" t="s">
        <v>87</v>
      </c>
      <c r="T63" s="438"/>
      <c r="X63" s="41"/>
      <c r="Y63" s="41"/>
      <c r="Z63" s="41"/>
      <c r="AA63" s="41"/>
    </row>
    <row r="64" spans="1:27" s="41" customFormat="1" ht="84.75" customHeight="1" x14ac:dyDescent="0.15">
      <c r="A64" s="73" t="s">
        <v>218</v>
      </c>
      <c r="B64" s="50">
        <v>37</v>
      </c>
      <c r="C64" s="73" t="s">
        <v>218</v>
      </c>
      <c r="D64" s="59">
        <v>44</v>
      </c>
      <c r="E64" s="97" t="s">
        <v>28</v>
      </c>
      <c r="F64" s="120" t="s">
        <v>46</v>
      </c>
      <c r="G64" s="120" t="s">
        <v>56</v>
      </c>
      <c r="H64" s="120" t="s">
        <v>68</v>
      </c>
      <c r="I64" s="152" t="s">
        <v>81</v>
      </c>
      <c r="J64" s="137" t="s">
        <v>242</v>
      </c>
      <c r="K64" s="174" t="s">
        <v>243</v>
      </c>
      <c r="L64" s="139">
        <v>90</v>
      </c>
      <c r="M64" s="140" t="s">
        <v>101</v>
      </c>
      <c r="N64" s="137" t="s">
        <v>244</v>
      </c>
      <c r="O64" s="137" t="s">
        <v>79</v>
      </c>
      <c r="P64" s="202" t="s">
        <v>86</v>
      </c>
      <c r="Q64" s="203"/>
      <c r="R64" s="204"/>
      <c r="S64" s="144" t="s">
        <v>87</v>
      </c>
      <c r="T64" s="438"/>
      <c r="U64" s="40"/>
    </row>
    <row r="65" spans="1:27" s="41" customFormat="1" ht="84.75" customHeight="1" x14ac:dyDescent="0.15">
      <c r="A65" s="73" t="s">
        <v>218</v>
      </c>
      <c r="B65" s="50">
        <v>38</v>
      </c>
      <c r="C65" s="73" t="s">
        <v>218</v>
      </c>
      <c r="D65" s="58">
        <v>45</v>
      </c>
      <c r="E65" s="97" t="s">
        <v>28</v>
      </c>
      <c r="F65" s="120" t="s">
        <v>46</v>
      </c>
      <c r="G65" s="120" t="s">
        <v>56</v>
      </c>
      <c r="H65" s="120" t="s">
        <v>68</v>
      </c>
      <c r="I65" s="152" t="s">
        <v>81</v>
      </c>
      <c r="J65" s="137" t="s">
        <v>536</v>
      </c>
      <c r="K65" s="174" t="s">
        <v>245</v>
      </c>
      <c r="L65" s="139">
        <v>90</v>
      </c>
      <c r="M65" s="140" t="s">
        <v>101</v>
      </c>
      <c r="N65" s="137" t="s">
        <v>246</v>
      </c>
      <c r="O65" s="137" t="s">
        <v>247</v>
      </c>
      <c r="P65" s="202" t="s">
        <v>86</v>
      </c>
      <c r="Q65" s="203"/>
      <c r="R65" s="204"/>
      <c r="S65" s="144" t="s">
        <v>87</v>
      </c>
      <c r="T65" s="438"/>
      <c r="U65" s="40"/>
    </row>
    <row r="66" spans="1:27" s="41" customFormat="1" ht="84.75" customHeight="1" x14ac:dyDescent="0.15">
      <c r="A66" s="73" t="s">
        <v>218</v>
      </c>
      <c r="B66" s="50">
        <v>39</v>
      </c>
      <c r="C66" s="73" t="s">
        <v>218</v>
      </c>
      <c r="D66" s="59">
        <v>39</v>
      </c>
      <c r="E66" s="97" t="s">
        <v>28</v>
      </c>
      <c r="F66" s="120" t="s">
        <v>46</v>
      </c>
      <c r="G66" s="120" t="s">
        <v>56</v>
      </c>
      <c r="H66" s="98"/>
      <c r="I66" s="99"/>
      <c r="J66" s="137" t="s">
        <v>227</v>
      </c>
      <c r="K66" s="174" t="s">
        <v>228</v>
      </c>
      <c r="L66" s="139">
        <v>40</v>
      </c>
      <c r="M66" s="140" t="s">
        <v>229</v>
      </c>
      <c r="N66" s="148" t="s">
        <v>230</v>
      </c>
      <c r="O66" s="148" t="s">
        <v>225</v>
      </c>
      <c r="P66" s="202" t="s">
        <v>86</v>
      </c>
      <c r="Q66" s="203"/>
      <c r="R66" s="204"/>
      <c r="S66" s="144" t="s">
        <v>80</v>
      </c>
      <c r="T66" s="438"/>
      <c r="U66" s="40"/>
    </row>
    <row r="67" spans="1:27" s="41" customFormat="1" ht="84.75" customHeight="1" x14ac:dyDescent="0.15">
      <c r="A67" s="73" t="s">
        <v>218</v>
      </c>
      <c r="B67" s="50">
        <v>40</v>
      </c>
      <c r="C67" s="73" t="s">
        <v>218</v>
      </c>
      <c r="D67" s="59">
        <v>40</v>
      </c>
      <c r="E67" s="97" t="s">
        <v>28</v>
      </c>
      <c r="F67" s="120" t="s">
        <v>46</v>
      </c>
      <c r="G67" s="120" t="s">
        <v>56</v>
      </c>
      <c r="H67" s="120" t="s">
        <v>68</v>
      </c>
      <c r="I67" s="99"/>
      <c r="J67" s="137" t="s">
        <v>231</v>
      </c>
      <c r="K67" s="174" t="s">
        <v>232</v>
      </c>
      <c r="L67" s="139">
        <v>60</v>
      </c>
      <c r="M67" s="140" t="s">
        <v>31</v>
      </c>
      <c r="N67" s="148" t="s">
        <v>233</v>
      </c>
      <c r="O67" s="148" t="s">
        <v>225</v>
      </c>
      <c r="P67" s="202" t="s">
        <v>33</v>
      </c>
      <c r="Q67" s="203"/>
      <c r="R67" s="204"/>
      <c r="S67" s="144" t="s">
        <v>87</v>
      </c>
      <c r="T67" s="438"/>
      <c r="U67" s="40"/>
    </row>
    <row r="68" spans="1:27" s="41" customFormat="1" ht="84.75" customHeight="1" x14ac:dyDescent="0.15">
      <c r="A68" s="73" t="s">
        <v>213</v>
      </c>
      <c r="B68" s="50">
        <v>41</v>
      </c>
      <c r="C68" s="73" t="s">
        <v>213</v>
      </c>
      <c r="D68" s="58">
        <v>35</v>
      </c>
      <c r="E68" s="97" t="s">
        <v>28</v>
      </c>
      <c r="F68" s="120" t="s">
        <v>46</v>
      </c>
      <c r="G68" s="120" t="s">
        <v>56</v>
      </c>
      <c r="H68" s="98"/>
      <c r="I68" s="99"/>
      <c r="J68" s="148" t="s">
        <v>214</v>
      </c>
      <c r="K68" s="174" t="s">
        <v>215</v>
      </c>
      <c r="L68" s="175">
        <v>90</v>
      </c>
      <c r="M68" s="140" t="s">
        <v>77</v>
      </c>
      <c r="N68" s="114" t="s">
        <v>216</v>
      </c>
      <c r="O68" s="206" t="s">
        <v>217</v>
      </c>
      <c r="P68" s="202" t="s">
        <v>86</v>
      </c>
      <c r="Q68" s="203"/>
      <c r="R68" s="204"/>
      <c r="S68" s="144" t="s">
        <v>87</v>
      </c>
      <c r="T68" s="438"/>
      <c r="U68" s="40"/>
      <c r="X68" s="40"/>
      <c r="Y68" s="40"/>
      <c r="Z68" s="40"/>
      <c r="AA68" s="40"/>
    </row>
    <row r="69" spans="1:27" s="41" customFormat="1" ht="84.75" customHeight="1" x14ac:dyDescent="0.15">
      <c r="A69" s="73" t="s">
        <v>218</v>
      </c>
      <c r="B69" s="50">
        <v>42</v>
      </c>
      <c r="C69" s="73" t="s">
        <v>218</v>
      </c>
      <c r="D69" s="59">
        <v>42</v>
      </c>
      <c r="E69" s="97" t="s">
        <v>28</v>
      </c>
      <c r="F69" s="120" t="s">
        <v>46</v>
      </c>
      <c r="G69" s="120" t="s">
        <v>56</v>
      </c>
      <c r="H69" s="120" t="s">
        <v>68</v>
      </c>
      <c r="I69" s="152" t="s">
        <v>81</v>
      </c>
      <c r="J69" s="137" t="s">
        <v>234</v>
      </c>
      <c r="K69" s="174" t="s">
        <v>235</v>
      </c>
      <c r="L69" s="139">
        <v>60</v>
      </c>
      <c r="M69" s="140" t="s">
        <v>31</v>
      </c>
      <c r="N69" s="114" t="s">
        <v>236</v>
      </c>
      <c r="O69" s="137" t="s">
        <v>237</v>
      </c>
      <c r="P69" s="202" t="s">
        <v>86</v>
      </c>
      <c r="Q69" s="203"/>
      <c r="R69" s="204"/>
      <c r="S69" s="144" t="s">
        <v>80</v>
      </c>
      <c r="T69" s="438"/>
      <c r="U69" s="40"/>
    </row>
    <row r="70" spans="1:27" s="41" customFormat="1" ht="84.75" customHeight="1" x14ac:dyDescent="0.15">
      <c r="A70" s="73" t="s">
        <v>218</v>
      </c>
      <c r="B70" s="50">
        <v>43</v>
      </c>
      <c r="C70" s="73" t="s">
        <v>218</v>
      </c>
      <c r="D70" s="58">
        <v>47</v>
      </c>
      <c r="E70" s="97" t="s">
        <v>28</v>
      </c>
      <c r="F70" s="120" t="s">
        <v>46</v>
      </c>
      <c r="G70" s="120" t="s">
        <v>56</v>
      </c>
      <c r="H70" s="120" t="s">
        <v>68</v>
      </c>
      <c r="I70" s="152" t="s">
        <v>81</v>
      </c>
      <c r="J70" s="137" t="s">
        <v>250</v>
      </c>
      <c r="K70" s="174" t="s">
        <v>251</v>
      </c>
      <c r="L70" s="139">
        <v>90</v>
      </c>
      <c r="M70" s="140" t="s">
        <v>77</v>
      </c>
      <c r="N70" s="114" t="s">
        <v>252</v>
      </c>
      <c r="O70" s="102" t="s">
        <v>79</v>
      </c>
      <c r="P70" s="202" t="s">
        <v>86</v>
      </c>
      <c r="Q70" s="203"/>
      <c r="R70" s="204"/>
      <c r="S70" s="160" t="s">
        <v>87</v>
      </c>
      <c r="T70" s="438"/>
      <c r="U70" s="40"/>
    </row>
    <row r="71" spans="1:27" s="41" customFormat="1" ht="84.75" customHeight="1" x14ac:dyDescent="0.15">
      <c r="A71" s="73" t="s">
        <v>218</v>
      </c>
      <c r="B71" s="50">
        <v>44</v>
      </c>
      <c r="C71" s="73" t="s">
        <v>218</v>
      </c>
      <c r="D71" s="59">
        <v>50</v>
      </c>
      <c r="E71" s="97" t="s">
        <v>28</v>
      </c>
      <c r="F71" s="120" t="s">
        <v>46</v>
      </c>
      <c r="G71" s="120" t="s">
        <v>56</v>
      </c>
      <c r="H71" s="120" t="s">
        <v>68</v>
      </c>
      <c r="I71" s="152" t="s">
        <v>81</v>
      </c>
      <c r="J71" s="102" t="s">
        <v>567</v>
      </c>
      <c r="K71" s="174" t="s">
        <v>256</v>
      </c>
      <c r="L71" s="131">
        <v>90</v>
      </c>
      <c r="M71" s="140" t="s">
        <v>257</v>
      </c>
      <c r="N71" s="102" t="s">
        <v>539</v>
      </c>
      <c r="O71" s="137" t="s">
        <v>255</v>
      </c>
      <c r="P71" s="202" t="s">
        <v>86</v>
      </c>
      <c r="Q71" s="203"/>
      <c r="R71" s="204"/>
      <c r="S71" s="144" t="s">
        <v>80</v>
      </c>
      <c r="T71" s="438"/>
      <c r="U71" s="40"/>
    </row>
    <row r="72" spans="1:27" s="41" customFormat="1" ht="84.75" customHeight="1" x14ac:dyDescent="0.15">
      <c r="A72" s="73" t="s">
        <v>289</v>
      </c>
      <c r="B72" s="50">
        <v>45</v>
      </c>
      <c r="C72" s="49" t="s">
        <v>39</v>
      </c>
      <c r="D72" s="58">
        <v>16</v>
      </c>
      <c r="E72" s="97" t="s">
        <v>28</v>
      </c>
      <c r="F72" s="120" t="s">
        <v>46</v>
      </c>
      <c r="G72" s="120" t="s">
        <v>56</v>
      </c>
      <c r="H72" s="120" t="s">
        <v>68</v>
      </c>
      <c r="I72" s="152" t="s">
        <v>81</v>
      </c>
      <c r="J72" s="102" t="s">
        <v>110</v>
      </c>
      <c r="K72" s="146" t="s">
        <v>111</v>
      </c>
      <c r="L72" s="131">
        <v>60</v>
      </c>
      <c r="M72" s="166" t="s">
        <v>77</v>
      </c>
      <c r="N72" s="218" t="s">
        <v>112</v>
      </c>
      <c r="O72" s="218" t="s">
        <v>85</v>
      </c>
      <c r="P72" s="149" t="s">
        <v>33</v>
      </c>
      <c r="Q72" s="150" t="s">
        <v>33</v>
      </c>
      <c r="R72" s="151"/>
      <c r="S72" s="106" t="s">
        <v>87</v>
      </c>
      <c r="T72" s="438"/>
      <c r="U72" s="40"/>
      <c r="X72" s="40"/>
      <c r="Y72" s="40"/>
      <c r="Z72" s="40"/>
      <c r="AA72" s="40"/>
    </row>
    <row r="73" spans="1:27" s="41" customFormat="1" ht="84.75" customHeight="1" x14ac:dyDescent="0.15">
      <c r="A73" s="49"/>
      <c r="B73" s="50">
        <v>46</v>
      </c>
      <c r="C73" s="65"/>
      <c r="D73" s="58"/>
      <c r="E73" s="119"/>
      <c r="F73" s="98"/>
      <c r="G73" s="120" t="s">
        <v>56</v>
      </c>
      <c r="H73" s="120" t="s">
        <v>68</v>
      </c>
      <c r="I73" s="152" t="s">
        <v>81</v>
      </c>
      <c r="J73" s="156" t="s">
        <v>120</v>
      </c>
      <c r="K73" s="172" t="s">
        <v>121</v>
      </c>
      <c r="L73" s="165">
        <v>90</v>
      </c>
      <c r="M73" s="166" t="s">
        <v>122</v>
      </c>
      <c r="N73" s="156" t="s">
        <v>123</v>
      </c>
      <c r="O73" s="173" t="s">
        <v>124</v>
      </c>
      <c r="P73" s="149" t="s">
        <v>117</v>
      </c>
      <c r="Q73" s="150" t="s">
        <v>118</v>
      </c>
      <c r="R73" s="151"/>
      <c r="S73" s="160" t="s">
        <v>119</v>
      </c>
      <c r="T73" s="438"/>
      <c r="U73" s="40"/>
      <c r="X73" s="40"/>
      <c r="Y73" s="40"/>
      <c r="Z73" s="40"/>
      <c r="AA73" s="40"/>
    </row>
    <row r="74" spans="1:27" s="41" customFormat="1" ht="84.75" customHeight="1" x14ac:dyDescent="0.15">
      <c r="A74" s="73" t="s">
        <v>218</v>
      </c>
      <c r="B74" s="62">
        <v>47</v>
      </c>
      <c r="C74" s="74" t="s">
        <v>218</v>
      </c>
      <c r="D74" s="58">
        <v>49</v>
      </c>
      <c r="E74" s="97" t="s">
        <v>28</v>
      </c>
      <c r="F74" s="120" t="s">
        <v>46</v>
      </c>
      <c r="G74" s="120" t="s">
        <v>56</v>
      </c>
      <c r="H74" s="120" t="s">
        <v>68</v>
      </c>
      <c r="I74" s="163" t="s">
        <v>81</v>
      </c>
      <c r="J74" s="114" t="s">
        <v>253</v>
      </c>
      <c r="K74" s="214" t="s">
        <v>254</v>
      </c>
      <c r="L74" s="132">
        <v>90</v>
      </c>
      <c r="M74" s="140" t="s">
        <v>77</v>
      </c>
      <c r="N74" s="114" t="s">
        <v>538</v>
      </c>
      <c r="O74" s="114" t="s">
        <v>255</v>
      </c>
      <c r="P74" s="215" t="s">
        <v>86</v>
      </c>
      <c r="Q74" s="216"/>
      <c r="R74" s="217"/>
      <c r="S74" s="144" t="s">
        <v>80</v>
      </c>
      <c r="T74" s="439"/>
      <c r="U74" s="40"/>
    </row>
    <row r="75" spans="1:27" s="41" customFormat="1" ht="37.200000000000003" customHeight="1" x14ac:dyDescent="0.15">
      <c r="A75" s="418" t="s">
        <v>15</v>
      </c>
      <c r="B75" s="420" t="s">
        <v>212</v>
      </c>
      <c r="C75" s="71" t="s">
        <v>15</v>
      </c>
      <c r="D75" s="72"/>
      <c r="E75" s="422" t="s">
        <v>17</v>
      </c>
      <c r="F75" s="423"/>
      <c r="G75" s="423"/>
      <c r="H75" s="423"/>
      <c r="I75" s="424"/>
      <c r="J75" s="420" t="s">
        <v>18</v>
      </c>
      <c r="K75" s="420" t="s">
        <v>19</v>
      </c>
      <c r="L75" s="420" t="s">
        <v>20</v>
      </c>
      <c r="M75" s="420" t="s">
        <v>21</v>
      </c>
      <c r="N75" s="420" t="s">
        <v>22</v>
      </c>
      <c r="O75" s="420" t="s">
        <v>23</v>
      </c>
      <c r="P75" s="433" t="s">
        <v>74</v>
      </c>
      <c r="Q75" s="434"/>
      <c r="R75" s="435"/>
      <c r="S75" s="431" t="s">
        <v>25</v>
      </c>
      <c r="T75" s="404" t="s">
        <v>26</v>
      </c>
      <c r="U75" s="48"/>
    </row>
    <row r="76" spans="1:27" s="41" customFormat="1" ht="15" customHeight="1" x14ac:dyDescent="0.15">
      <c r="A76" s="419"/>
      <c r="B76" s="421"/>
      <c r="C76" s="46"/>
      <c r="D76" s="47"/>
      <c r="E76" s="425"/>
      <c r="F76" s="426"/>
      <c r="G76" s="426"/>
      <c r="H76" s="426"/>
      <c r="I76" s="427"/>
      <c r="J76" s="421"/>
      <c r="K76" s="421"/>
      <c r="L76" s="421"/>
      <c r="M76" s="421"/>
      <c r="N76" s="421"/>
      <c r="O76" s="421"/>
      <c r="P76" s="94">
        <v>1</v>
      </c>
      <c r="Q76" s="95">
        <v>2</v>
      </c>
      <c r="R76" s="96">
        <v>3</v>
      </c>
      <c r="S76" s="432"/>
      <c r="T76" s="405"/>
      <c r="U76" s="48"/>
    </row>
    <row r="77" spans="1:27" s="41" customFormat="1" ht="83.4" customHeight="1" x14ac:dyDescent="0.15">
      <c r="A77" s="73" t="s">
        <v>218</v>
      </c>
      <c r="B77" s="50">
        <v>48</v>
      </c>
      <c r="C77" s="73" t="s">
        <v>218</v>
      </c>
      <c r="D77" s="59">
        <v>52</v>
      </c>
      <c r="E77" s="97" t="s">
        <v>28</v>
      </c>
      <c r="F77" s="120" t="s">
        <v>46</v>
      </c>
      <c r="G77" s="120" t="s">
        <v>56</v>
      </c>
      <c r="H77" s="120" t="s">
        <v>68</v>
      </c>
      <c r="I77" s="152" t="s">
        <v>81</v>
      </c>
      <c r="J77" s="102" t="s">
        <v>260</v>
      </c>
      <c r="K77" s="195" t="s">
        <v>261</v>
      </c>
      <c r="L77" s="131">
        <v>90</v>
      </c>
      <c r="M77" s="183" t="s">
        <v>77</v>
      </c>
      <c r="N77" s="102" t="s">
        <v>541</v>
      </c>
      <c r="O77" s="102" t="s">
        <v>262</v>
      </c>
      <c r="P77" s="208" t="s">
        <v>86</v>
      </c>
      <c r="Q77" s="209"/>
      <c r="R77" s="210"/>
      <c r="S77" s="144" t="s">
        <v>87</v>
      </c>
      <c r="T77" s="437" t="s">
        <v>285</v>
      </c>
      <c r="U77" s="40"/>
    </row>
    <row r="78" spans="1:27" s="41" customFormat="1" ht="83.4" customHeight="1" x14ac:dyDescent="0.15">
      <c r="A78" s="73" t="s">
        <v>218</v>
      </c>
      <c r="B78" s="50">
        <v>49</v>
      </c>
      <c r="C78" s="65" t="s">
        <v>218</v>
      </c>
      <c r="D78" s="58">
        <v>51</v>
      </c>
      <c r="E78" s="97" t="s">
        <v>28</v>
      </c>
      <c r="F78" s="120" t="s">
        <v>46</v>
      </c>
      <c r="G78" s="120" t="s">
        <v>56</v>
      </c>
      <c r="H78" s="120" t="s">
        <v>68</v>
      </c>
      <c r="I78" s="152" t="s">
        <v>81</v>
      </c>
      <c r="J78" s="218" t="s">
        <v>258</v>
      </c>
      <c r="K78" s="345" t="s">
        <v>254</v>
      </c>
      <c r="L78" s="219" t="s">
        <v>259</v>
      </c>
      <c r="M78" s="147" t="s">
        <v>77</v>
      </c>
      <c r="N78" s="218" t="s">
        <v>540</v>
      </c>
      <c r="O78" s="220" t="s">
        <v>79</v>
      </c>
      <c r="P78" s="221" t="s">
        <v>86</v>
      </c>
      <c r="Q78" s="222" t="s">
        <v>86</v>
      </c>
      <c r="R78" s="223"/>
      <c r="S78" s="160" t="s">
        <v>80</v>
      </c>
      <c r="T78" s="438"/>
      <c r="U78" s="40"/>
    </row>
    <row r="79" spans="1:27" s="41" customFormat="1" ht="83.4" customHeight="1" x14ac:dyDescent="0.15">
      <c r="A79" s="73"/>
      <c r="B79" s="50">
        <v>50</v>
      </c>
      <c r="C79" s="65"/>
      <c r="D79" s="59"/>
      <c r="E79" s="97" t="s">
        <v>28</v>
      </c>
      <c r="F79" s="120" t="s">
        <v>46</v>
      </c>
      <c r="G79" s="120" t="s">
        <v>56</v>
      </c>
      <c r="H79" s="120" t="s">
        <v>68</v>
      </c>
      <c r="I79" s="152" t="s">
        <v>81</v>
      </c>
      <c r="J79" s="156" t="s">
        <v>267</v>
      </c>
      <c r="K79" s="164" t="s">
        <v>254</v>
      </c>
      <c r="L79" s="165">
        <v>90</v>
      </c>
      <c r="M79" s="147" t="s">
        <v>115</v>
      </c>
      <c r="N79" s="156" t="s">
        <v>268</v>
      </c>
      <c r="O79" s="173" t="s">
        <v>79</v>
      </c>
      <c r="P79" s="176" t="s">
        <v>117</v>
      </c>
      <c r="Q79" s="177" t="s">
        <v>118</v>
      </c>
      <c r="R79" s="178"/>
      <c r="S79" s="160" t="s">
        <v>99</v>
      </c>
      <c r="T79" s="438"/>
      <c r="U79" s="40"/>
      <c r="X79" s="40"/>
      <c r="Y79" s="40"/>
      <c r="Z79" s="40"/>
      <c r="AA79" s="40"/>
    </row>
    <row r="80" spans="1:27" ht="83.4" customHeight="1" x14ac:dyDescent="0.15">
      <c r="A80" s="73" t="s">
        <v>218</v>
      </c>
      <c r="B80" s="50">
        <v>51</v>
      </c>
      <c r="C80" s="73" t="s">
        <v>218</v>
      </c>
      <c r="D80" s="59">
        <v>37</v>
      </c>
      <c r="E80" s="97" t="s">
        <v>28</v>
      </c>
      <c r="F80" s="120" t="s">
        <v>46</v>
      </c>
      <c r="G80" s="120" t="s">
        <v>56</v>
      </c>
      <c r="H80" s="120" t="s">
        <v>68</v>
      </c>
      <c r="I80" s="152" t="s">
        <v>125</v>
      </c>
      <c r="J80" s="137" t="s">
        <v>219</v>
      </c>
      <c r="K80" s="174" t="s">
        <v>96</v>
      </c>
      <c r="L80" s="225">
        <v>60</v>
      </c>
      <c r="M80" s="183" t="s">
        <v>122</v>
      </c>
      <c r="N80" s="137" t="s">
        <v>220</v>
      </c>
      <c r="O80" s="206" t="s">
        <v>79</v>
      </c>
      <c r="P80" s="202" t="s">
        <v>86</v>
      </c>
      <c r="Q80" s="203"/>
      <c r="R80" s="204"/>
      <c r="S80" s="144" t="s">
        <v>153</v>
      </c>
      <c r="T80" s="439"/>
    </row>
    <row r="81" spans="1:23" ht="75" customHeight="1" x14ac:dyDescent="0.15">
      <c r="A81" s="73" t="s">
        <v>218</v>
      </c>
      <c r="B81" s="50">
        <v>52</v>
      </c>
      <c r="C81" s="73" t="s">
        <v>218</v>
      </c>
      <c r="D81" s="58">
        <v>54</v>
      </c>
      <c r="E81" s="119"/>
      <c r="F81" s="98"/>
      <c r="G81" s="98"/>
      <c r="H81" s="98"/>
      <c r="I81" s="152" t="s">
        <v>125</v>
      </c>
      <c r="J81" s="137" t="s">
        <v>269</v>
      </c>
      <c r="K81" s="195" t="s">
        <v>171</v>
      </c>
      <c r="L81" s="225">
        <v>200</v>
      </c>
      <c r="M81" s="140" t="s">
        <v>270</v>
      </c>
      <c r="N81" s="137" t="s">
        <v>271</v>
      </c>
      <c r="O81" s="137" t="s">
        <v>272</v>
      </c>
      <c r="P81" s="202"/>
      <c r="Q81" s="203" t="s">
        <v>33</v>
      </c>
      <c r="R81" s="204"/>
      <c r="S81" s="144" t="s">
        <v>273</v>
      </c>
      <c r="T81" s="437" t="s">
        <v>274</v>
      </c>
    </row>
    <row r="82" spans="1:23" ht="75" customHeight="1" x14ac:dyDescent="0.15">
      <c r="A82" s="73" t="s">
        <v>218</v>
      </c>
      <c r="B82" s="62">
        <v>53</v>
      </c>
      <c r="C82" s="74" t="s">
        <v>218</v>
      </c>
      <c r="D82" s="58">
        <v>55</v>
      </c>
      <c r="E82" s="119"/>
      <c r="F82" s="98"/>
      <c r="G82" s="98"/>
      <c r="H82" s="98"/>
      <c r="I82" s="163" t="s">
        <v>125</v>
      </c>
      <c r="J82" s="137" t="s">
        <v>542</v>
      </c>
      <c r="K82" s="195" t="s">
        <v>543</v>
      </c>
      <c r="L82" s="225" t="s">
        <v>275</v>
      </c>
      <c r="M82" s="140" t="s">
        <v>270</v>
      </c>
      <c r="N82" s="137" t="s">
        <v>276</v>
      </c>
      <c r="O82" s="137" t="s">
        <v>277</v>
      </c>
      <c r="P82" s="202" t="s">
        <v>33</v>
      </c>
      <c r="Q82" s="203" t="s">
        <v>33</v>
      </c>
      <c r="R82" s="204"/>
      <c r="S82" s="144" t="s">
        <v>273</v>
      </c>
      <c r="T82" s="439"/>
    </row>
    <row r="83" spans="1:23" s="76" customFormat="1" ht="57.6" customHeight="1" x14ac:dyDescent="0.25">
      <c r="A83" s="75"/>
      <c r="B83" s="43" t="s">
        <v>278</v>
      </c>
      <c r="C83" s="43"/>
      <c r="D83" s="43"/>
      <c r="E83" s="43"/>
      <c r="F83" s="43"/>
      <c r="G83" s="43"/>
      <c r="H83" s="43"/>
      <c r="I83" s="43"/>
      <c r="J83" s="91"/>
      <c r="K83" s="43"/>
      <c r="L83" s="43"/>
      <c r="M83" s="92"/>
      <c r="N83" s="43"/>
      <c r="O83" s="43"/>
      <c r="P83" s="43"/>
      <c r="Q83" s="43"/>
      <c r="R83" s="43"/>
      <c r="S83" s="93"/>
      <c r="T83" s="43"/>
      <c r="V83" s="75"/>
      <c r="W83" s="75"/>
    </row>
    <row r="84" spans="1:23" s="41" customFormat="1" ht="50.4" customHeight="1" x14ac:dyDescent="0.15">
      <c r="A84" s="418" t="s">
        <v>15</v>
      </c>
      <c r="B84" s="420" t="s">
        <v>212</v>
      </c>
      <c r="C84" s="71" t="s">
        <v>15</v>
      </c>
      <c r="D84" s="72"/>
      <c r="E84" s="422" t="s">
        <v>17</v>
      </c>
      <c r="F84" s="423"/>
      <c r="G84" s="423"/>
      <c r="H84" s="423"/>
      <c r="I84" s="424"/>
      <c r="J84" s="420" t="s">
        <v>18</v>
      </c>
      <c r="K84" s="420" t="s">
        <v>19</v>
      </c>
      <c r="L84" s="420" t="s">
        <v>20</v>
      </c>
      <c r="M84" s="420" t="s">
        <v>21</v>
      </c>
      <c r="N84" s="420" t="s">
        <v>22</v>
      </c>
      <c r="O84" s="420" t="s">
        <v>23</v>
      </c>
      <c r="P84" s="433" t="s">
        <v>74</v>
      </c>
      <c r="Q84" s="434"/>
      <c r="R84" s="435"/>
      <c r="S84" s="431" t="s">
        <v>25</v>
      </c>
      <c r="T84" s="404" t="s">
        <v>26</v>
      </c>
      <c r="U84" s="48"/>
    </row>
    <row r="85" spans="1:23" s="41" customFormat="1" ht="15" customHeight="1" x14ac:dyDescent="0.15">
      <c r="A85" s="419"/>
      <c r="B85" s="421"/>
      <c r="C85" s="46"/>
      <c r="D85" s="47"/>
      <c r="E85" s="425"/>
      <c r="F85" s="426"/>
      <c r="G85" s="426"/>
      <c r="H85" s="426"/>
      <c r="I85" s="427"/>
      <c r="J85" s="421"/>
      <c r="K85" s="421"/>
      <c r="L85" s="421"/>
      <c r="M85" s="421"/>
      <c r="N85" s="421"/>
      <c r="O85" s="421"/>
      <c r="P85" s="94">
        <v>1</v>
      </c>
      <c r="Q85" s="95">
        <v>2</v>
      </c>
      <c r="R85" s="96">
        <v>3</v>
      </c>
      <c r="S85" s="432"/>
      <c r="T85" s="405"/>
      <c r="U85" s="48"/>
    </row>
    <row r="86" spans="1:23" ht="84.75" customHeight="1" x14ac:dyDescent="0.15">
      <c r="A86" s="73" t="s">
        <v>293</v>
      </c>
      <c r="B86" s="50">
        <v>54</v>
      </c>
      <c r="C86" s="73" t="s">
        <v>289</v>
      </c>
      <c r="D86" s="59">
        <v>59</v>
      </c>
      <c r="E86" s="97" t="s">
        <v>28</v>
      </c>
      <c r="F86" s="120" t="s">
        <v>46</v>
      </c>
      <c r="G86" s="120" t="s">
        <v>56</v>
      </c>
      <c r="H86" s="98"/>
      <c r="I86" s="99"/>
      <c r="J86" s="100" t="s">
        <v>294</v>
      </c>
      <c r="K86" s="224" t="s">
        <v>295</v>
      </c>
      <c r="L86" s="101">
        <v>50</v>
      </c>
      <c r="M86" s="140" t="s">
        <v>31</v>
      </c>
      <c r="N86" s="220" t="s">
        <v>296</v>
      </c>
      <c r="O86" s="206" t="s">
        <v>266</v>
      </c>
      <c r="P86" s="221" t="s">
        <v>86</v>
      </c>
      <c r="Q86" s="222"/>
      <c r="R86" s="223"/>
      <c r="S86" s="144" t="s">
        <v>80</v>
      </c>
      <c r="T86" s="437" t="s">
        <v>285</v>
      </c>
    </row>
    <row r="87" spans="1:23" ht="84.75" customHeight="1" x14ac:dyDescent="0.15">
      <c r="A87" s="73" t="s">
        <v>279</v>
      </c>
      <c r="B87" s="50">
        <v>55</v>
      </c>
      <c r="C87" s="73" t="s">
        <v>279</v>
      </c>
      <c r="D87" s="58">
        <v>56</v>
      </c>
      <c r="E87" s="97" t="s">
        <v>28</v>
      </c>
      <c r="F87" s="120" t="s">
        <v>46</v>
      </c>
      <c r="G87" s="120" t="s">
        <v>56</v>
      </c>
      <c r="H87" s="120" t="s">
        <v>68</v>
      </c>
      <c r="I87" s="152" t="s">
        <v>81</v>
      </c>
      <c r="J87" s="137" t="s">
        <v>280</v>
      </c>
      <c r="K87" s="224" t="s">
        <v>281</v>
      </c>
      <c r="L87" s="139">
        <v>90</v>
      </c>
      <c r="M87" s="130" t="s">
        <v>282</v>
      </c>
      <c r="N87" s="137" t="s">
        <v>544</v>
      </c>
      <c r="O87" s="137" t="s">
        <v>283</v>
      </c>
      <c r="P87" s="202" t="s">
        <v>86</v>
      </c>
      <c r="Q87" s="203"/>
      <c r="R87" s="204"/>
      <c r="S87" s="144" t="s">
        <v>284</v>
      </c>
      <c r="T87" s="438"/>
    </row>
    <row r="88" spans="1:23" ht="84.75" customHeight="1" x14ac:dyDescent="0.15">
      <c r="A88" s="73" t="s">
        <v>279</v>
      </c>
      <c r="B88" s="50">
        <v>56</v>
      </c>
      <c r="C88" s="73" t="s">
        <v>279</v>
      </c>
      <c r="D88" s="59">
        <v>57</v>
      </c>
      <c r="E88" s="97" t="s">
        <v>28</v>
      </c>
      <c r="F88" s="120" t="s">
        <v>46</v>
      </c>
      <c r="G88" s="120" t="s">
        <v>56</v>
      </c>
      <c r="H88" s="120" t="s">
        <v>68</v>
      </c>
      <c r="I88" s="152" t="s">
        <v>81</v>
      </c>
      <c r="J88" s="137" t="s">
        <v>286</v>
      </c>
      <c r="K88" s="224" t="s">
        <v>287</v>
      </c>
      <c r="L88" s="139">
        <v>90</v>
      </c>
      <c r="M88" s="140" t="s">
        <v>282</v>
      </c>
      <c r="N88" s="137" t="s">
        <v>288</v>
      </c>
      <c r="O88" s="137" t="s">
        <v>266</v>
      </c>
      <c r="P88" s="202" t="s">
        <v>86</v>
      </c>
      <c r="Q88" s="203"/>
      <c r="R88" s="204"/>
      <c r="S88" s="144" t="s">
        <v>80</v>
      </c>
      <c r="T88" s="438"/>
    </row>
    <row r="89" spans="1:23" ht="84.75" customHeight="1" x14ac:dyDescent="0.15">
      <c r="A89" s="73" t="s">
        <v>289</v>
      </c>
      <c r="B89" s="50">
        <v>57</v>
      </c>
      <c r="C89" s="73" t="s">
        <v>289</v>
      </c>
      <c r="D89" s="59">
        <v>58</v>
      </c>
      <c r="E89" s="97" t="s">
        <v>28</v>
      </c>
      <c r="F89" s="120" t="s">
        <v>46</v>
      </c>
      <c r="G89" s="120" t="s">
        <v>56</v>
      </c>
      <c r="H89" s="120" t="s">
        <v>68</v>
      </c>
      <c r="I89" s="152" t="s">
        <v>81</v>
      </c>
      <c r="J89" s="161" t="s">
        <v>290</v>
      </c>
      <c r="K89" s="226" t="s">
        <v>254</v>
      </c>
      <c r="L89" s="132">
        <v>120</v>
      </c>
      <c r="M89" s="183" t="s">
        <v>31</v>
      </c>
      <c r="N89" s="114" t="s">
        <v>545</v>
      </c>
      <c r="O89" s="137" t="s">
        <v>262</v>
      </c>
      <c r="P89" s="215" t="s">
        <v>86</v>
      </c>
      <c r="Q89" s="216"/>
      <c r="R89" s="217"/>
      <c r="S89" s="144" t="s">
        <v>153</v>
      </c>
      <c r="T89" s="438"/>
    </row>
    <row r="90" spans="1:23" ht="84.75" customHeight="1" x14ac:dyDescent="0.15">
      <c r="A90" s="73"/>
      <c r="B90" s="50">
        <v>58</v>
      </c>
      <c r="C90" s="73"/>
      <c r="D90" s="58"/>
      <c r="E90" s="97" t="s">
        <v>28</v>
      </c>
      <c r="F90" s="120" t="s">
        <v>46</v>
      </c>
      <c r="G90" s="120" t="s">
        <v>56</v>
      </c>
      <c r="H90" s="120" t="s">
        <v>68</v>
      </c>
      <c r="I90" s="152" t="s">
        <v>81</v>
      </c>
      <c r="J90" s="161" t="s">
        <v>291</v>
      </c>
      <c r="K90" s="164" t="s">
        <v>254</v>
      </c>
      <c r="L90" s="132">
        <v>90</v>
      </c>
      <c r="M90" s="183" t="s">
        <v>101</v>
      </c>
      <c r="N90" s="114" t="s">
        <v>292</v>
      </c>
      <c r="O90" s="114" t="s">
        <v>262</v>
      </c>
      <c r="P90" s="215" t="s">
        <v>117</v>
      </c>
      <c r="Q90" s="216"/>
      <c r="R90" s="217"/>
      <c r="S90" s="118" t="s">
        <v>153</v>
      </c>
      <c r="T90" s="438"/>
    </row>
    <row r="91" spans="1:23" ht="84.75" customHeight="1" x14ac:dyDescent="0.15">
      <c r="A91" s="73" t="s">
        <v>289</v>
      </c>
      <c r="B91" s="50">
        <v>59</v>
      </c>
      <c r="C91" s="73" t="s">
        <v>289</v>
      </c>
      <c r="D91" s="58">
        <v>61</v>
      </c>
      <c r="E91" s="97" t="s">
        <v>28</v>
      </c>
      <c r="F91" s="120" t="s">
        <v>46</v>
      </c>
      <c r="G91" s="120" t="s">
        <v>56</v>
      </c>
      <c r="H91" s="120" t="s">
        <v>68</v>
      </c>
      <c r="I91" s="152" t="s">
        <v>125</v>
      </c>
      <c r="J91" s="156" t="s">
        <v>297</v>
      </c>
      <c r="K91" s="138" t="s">
        <v>298</v>
      </c>
      <c r="L91" s="227" t="s">
        <v>299</v>
      </c>
      <c r="M91" s="140" t="s">
        <v>300</v>
      </c>
      <c r="N91" s="137" t="s">
        <v>546</v>
      </c>
      <c r="O91" s="137" t="s">
        <v>301</v>
      </c>
      <c r="P91" s="202" t="s">
        <v>86</v>
      </c>
      <c r="Q91" s="203"/>
      <c r="R91" s="204"/>
      <c r="S91" s="160" t="s">
        <v>119</v>
      </c>
      <c r="T91" s="438"/>
    </row>
    <row r="92" spans="1:23" ht="111" customHeight="1" x14ac:dyDescent="0.15">
      <c r="A92" s="73" t="s">
        <v>289</v>
      </c>
      <c r="B92" s="62">
        <v>60</v>
      </c>
      <c r="C92" s="74" t="s">
        <v>289</v>
      </c>
      <c r="D92" s="58">
        <v>62</v>
      </c>
      <c r="E92" s="119"/>
      <c r="F92" s="120" t="s">
        <v>46</v>
      </c>
      <c r="G92" s="120" t="s">
        <v>56</v>
      </c>
      <c r="H92" s="120" t="s">
        <v>68</v>
      </c>
      <c r="I92" s="136"/>
      <c r="J92" s="137" t="s">
        <v>302</v>
      </c>
      <c r="K92" s="228" t="s">
        <v>303</v>
      </c>
      <c r="L92" s="139">
        <v>40</v>
      </c>
      <c r="M92" s="140" t="s">
        <v>31</v>
      </c>
      <c r="N92" s="137" t="s">
        <v>547</v>
      </c>
      <c r="O92" s="137" t="s">
        <v>304</v>
      </c>
      <c r="P92" s="202" t="s">
        <v>86</v>
      </c>
      <c r="Q92" s="203"/>
      <c r="R92" s="204"/>
      <c r="S92" s="160" t="s">
        <v>119</v>
      </c>
      <c r="T92" s="438"/>
    </row>
    <row r="93" spans="1:23" ht="137.4" customHeight="1" x14ac:dyDescent="0.15">
      <c r="A93" s="73" t="s">
        <v>289</v>
      </c>
      <c r="B93" s="62">
        <v>61</v>
      </c>
      <c r="C93" s="74" t="s">
        <v>289</v>
      </c>
      <c r="D93" s="58">
        <v>63</v>
      </c>
      <c r="E93" s="119"/>
      <c r="F93" s="98"/>
      <c r="G93" s="120" t="s">
        <v>56</v>
      </c>
      <c r="H93" s="120" t="s">
        <v>68</v>
      </c>
      <c r="I93" s="136"/>
      <c r="J93" s="137" t="s">
        <v>305</v>
      </c>
      <c r="K93" s="174" t="s">
        <v>306</v>
      </c>
      <c r="L93" s="227" t="s">
        <v>307</v>
      </c>
      <c r="M93" s="140" t="s">
        <v>308</v>
      </c>
      <c r="N93" s="137" t="s">
        <v>309</v>
      </c>
      <c r="O93" s="137" t="s">
        <v>310</v>
      </c>
      <c r="P93" s="202" t="s">
        <v>86</v>
      </c>
      <c r="Q93" s="203"/>
      <c r="R93" s="204"/>
      <c r="S93" s="144">
        <v>4500</v>
      </c>
      <c r="T93" s="439"/>
    </row>
    <row r="94" spans="1:23" s="41" customFormat="1" ht="41.4" customHeight="1" x14ac:dyDescent="0.15">
      <c r="A94" s="418" t="s">
        <v>15</v>
      </c>
      <c r="B94" s="420" t="s">
        <v>212</v>
      </c>
      <c r="C94" s="71" t="s">
        <v>15</v>
      </c>
      <c r="D94" s="72"/>
      <c r="E94" s="422" t="s">
        <v>17</v>
      </c>
      <c r="F94" s="423"/>
      <c r="G94" s="423"/>
      <c r="H94" s="423"/>
      <c r="I94" s="424"/>
      <c r="J94" s="420" t="s">
        <v>18</v>
      </c>
      <c r="K94" s="420" t="s">
        <v>19</v>
      </c>
      <c r="L94" s="420" t="s">
        <v>20</v>
      </c>
      <c r="M94" s="420" t="s">
        <v>21</v>
      </c>
      <c r="N94" s="420" t="s">
        <v>22</v>
      </c>
      <c r="O94" s="420" t="s">
        <v>23</v>
      </c>
      <c r="P94" s="445" t="s">
        <v>74</v>
      </c>
      <c r="Q94" s="446"/>
      <c r="R94" s="447"/>
      <c r="S94" s="431" t="s">
        <v>25</v>
      </c>
      <c r="T94" s="404" t="s">
        <v>26</v>
      </c>
      <c r="U94" s="48"/>
    </row>
    <row r="95" spans="1:23" s="41" customFormat="1" ht="15" customHeight="1" x14ac:dyDescent="0.15">
      <c r="A95" s="419"/>
      <c r="B95" s="421"/>
      <c r="C95" s="46"/>
      <c r="D95" s="47"/>
      <c r="E95" s="425"/>
      <c r="F95" s="426"/>
      <c r="G95" s="426"/>
      <c r="H95" s="426"/>
      <c r="I95" s="427"/>
      <c r="J95" s="421"/>
      <c r="K95" s="421"/>
      <c r="L95" s="421"/>
      <c r="M95" s="421"/>
      <c r="N95" s="421"/>
      <c r="O95" s="421"/>
      <c r="P95" s="211">
        <v>1</v>
      </c>
      <c r="Q95" s="212">
        <v>2</v>
      </c>
      <c r="R95" s="213">
        <v>3</v>
      </c>
      <c r="S95" s="432"/>
      <c r="T95" s="405"/>
      <c r="U95" s="48"/>
    </row>
    <row r="96" spans="1:23" ht="111" customHeight="1" x14ac:dyDescent="0.15">
      <c r="A96" s="73" t="s">
        <v>289</v>
      </c>
      <c r="B96" s="50">
        <v>62</v>
      </c>
      <c r="C96" s="73" t="s">
        <v>289</v>
      </c>
      <c r="D96" s="77">
        <v>64</v>
      </c>
      <c r="E96" s="230"/>
      <c r="F96" s="231" t="s">
        <v>46</v>
      </c>
      <c r="G96" s="231" t="s">
        <v>56</v>
      </c>
      <c r="H96" s="231" t="s">
        <v>68</v>
      </c>
      <c r="I96" s="99"/>
      <c r="J96" s="102" t="s">
        <v>311</v>
      </c>
      <c r="K96" s="232" t="s">
        <v>312</v>
      </c>
      <c r="L96" s="131" t="s">
        <v>313</v>
      </c>
      <c r="M96" s="124" t="s">
        <v>314</v>
      </c>
      <c r="N96" s="102" t="s">
        <v>315</v>
      </c>
      <c r="O96" s="102" t="s">
        <v>316</v>
      </c>
      <c r="P96" s="208" t="s">
        <v>86</v>
      </c>
      <c r="Q96" s="209"/>
      <c r="R96" s="210"/>
      <c r="S96" s="106">
        <v>6000</v>
      </c>
      <c r="T96" s="437" t="s">
        <v>285</v>
      </c>
    </row>
    <row r="97" spans="1:23" ht="97.8" customHeight="1" x14ac:dyDescent="0.15">
      <c r="A97" s="73" t="s">
        <v>289</v>
      </c>
      <c r="B97" s="62">
        <v>63</v>
      </c>
      <c r="C97" s="74" t="s">
        <v>289</v>
      </c>
      <c r="D97" s="58">
        <v>65</v>
      </c>
      <c r="E97" s="119"/>
      <c r="F97" s="98"/>
      <c r="G97" s="98"/>
      <c r="H97" s="98"/>
      <c r="I97" s="163" t="s">
        <v>81</v>
      </c>
      <c r="J97" s="137" t="s">
        <v>317</v>
      </c>
      <c r="K97" s="174" t="s">
        <v>254</v>
      </c>
      <c r="L97" s="227">
        <v>50</v>
      </c>
      <c r="M97" s="140" t="s">
        <v>31</v>
      </c>
      <c r="N97" s="137" t="s">
        <v>318</v>
      </c>
      <c r="O97" s="137" t="s">
        <v>319</v>
      </c>
      <c r="P97" s="202" t="s">
        <v>86</v>
      </c>
      <c r="Q97" s="203"/>
      <c r="R97" s="204"/>
      <c r="S97" s="144">
        <v>5000</v>
      </c>
      <c r="T97" s="439"/>
    </row>
    <row r="98" spans="1:23" s="76" customFormat="1" ht="40.200000000000003" customHeight="1" x14ac:dyDescent="0.25">
      <c r="A98" s="75"/>
      <c r="B98" s="43" t="s">
        <v>320</v>
      </c>
      <c r="C98" s="43"/>
      <c r="D98" s="43"/>
      <c r="E98" s="43"/>
      <c r="F98" s="43"/>
      <c r="G98" s="43"/>
      <c r="H98" s="43"/>
      <c r="I98" s="43"/>
      <c r="J98" s="91"/>
      <c r="K98" s="43"/>
      <c r="L98" s="43"/>
      <c r="M98" s="92"/>
      <c r="N98" s="43"/>
      <c r="O98" s="43"/>
      <c r="P98" s="43"/>
      <c r="Q98" s="43"/>
      <c r="R98" s="43"/>
      <c r="S98" s="93"/>
      <c r="T98" s="43"/>
      <c r="V98" s="75"/>
      <c r="W98" s="75"/>
    </row>
    <row r="99" spans="1:23" s="41" customFormat="1" ht="38.4" customHeight="1" x14ac:dyDescent="0.15">
      <c r="A99" s="418" t="s">
        <v>15</v>
      </c>
      <c r="B99" s="420" t="s">
        <v>212</v>
      </c>
      <c r="C99" s="71" t="s">
        <v>15</v>
      </c>
      <c r="D99" s="72"/>
      <c r="E99" s="422" t="s">
        <v>17</v>
      </c>
      <c r="F99" s="423"/>
      <c r="G99" s="423"/>
      <c r="H99" s="423"/>
      <c r="I99" s="424"/>
      <c r="J99" s="420" t="s">
        <v>18</v>
      </c>
      <c r="K99" s="420" t="s">
        <v>19</v>
      </c>
      <c r="L99" s="420" t="s">
        <v>20</v>
      </c>
      <c r="M99" s="420" t="s">
        <v>21</v>
      </c>
      <c r="N99" s="420" t="s">
        <v>22</v>
      </c>
      <c r="O99" s="420" t="s">
        <v>23</v>
      </c>
      <c r="P99" s="445" t="s">
        <v>74</v>
      </c>
      <c r="Q99" s="446"/>
      <c r="R99" s="447"/>
      <c r="S99" s="431" t="s">
        <v>25</v>
      </c>
      <c r="T99" s="404" t="s">
        <v>26</v>
      </c>
      <c r="U99" s="48"/>
    </row>
    <row r="100" spans="1:23" s="41" customFormat="1" ht="15" customHeight="1" x14ac:dyDescent="0.15">
      <c r="A100" s="419"/>
      <c r="B100" s="421"/>
      <c r="C100" s="46"/>
      <c r="D100" s="47"/>
      <c r="E100" s="425"/>
      <c r="F100" s="426"/>
      <c r="G100" s="426"/>
      <c r="H100" s="426"/>
      <c r="I100" s="427"/>
      <c r="J100" s="421"/>
      <c r="K100" s="421"/>
      <c r="L100" s="421"/>
      <c r="M100" s="421"/>
      <c r="N100" s="421"/>
      <c r="O100" s="421"/>
      <c r="P100" s="211">
        <v>1</v>
      </c>
      <c r="Q100" s="212">
        <v>2</v>
      </c>
      <c r="R100" s="213">
        <v>3</v>
      </c>
      <c r="S100" s="432"/>
      <c r="T100" s="405"/>
      <c r="U100" s="48"/>
    </row>
    <row r="101" spans="1:23" ht="84.75" customHeight="1" x14ac:dyDescent="0.15">
      <c r="A101" s="73" t="s">
        <v>321</v>
      </c>
      <c r="B101" s="50">
        <v>64</v>
      </c>
      <c r="C101" s="73" t="s">
        <v>321</v>
      </c>
      <c r="D101" s="58">
        <v>73</v>
      </c>
      <c r="E101" s="97" t="s">
        <v>28</v>
      </c>
      <c r="F101" s="120" t="s">
        <v>46</v>
      </c>
      <c r="G101" s="120" t="s">
        <v>56</v>
      </c>
      <c r="H101" s="120" t="s">
        <v>68</v>
      </c>
      <c r="I101" s="152" t="s">
        <v>81</v>
      </c>
      <c r="J101" s="148" t="s">
        <v>551</v>
      </c>
      <c r="K101" s="195" t="s">
        <v>341</v>
      </c>
      <c r="L101" s="139">
        <v>90</v>
      </c>
      <c r="M101" s="140" t="s">
        <v>77</v>
      </c>
      <c r="N101" s="148" t="s">
        <v>552</v>
      </c>
      <c r="O101" s="137" t="s">
        <v>283</v>
      </c>
      <c r="P101" s="141" t="s">
        <v>33</v>
      </c>
      <c r="Q101" s="142"/>
      <c r="R101" s="143"/>
      <c r="S101" s="144" t="s">
        <v>80</v>
      </c>
      <c r="T101" s="437" t="s">
        <v>285</v>
      </c>
    </row>
    <row r="102" spans="1:23" ht="84.75" customHeight="1" x14ac:dyDescent="0.15">
      <c r="A102" s="73" t="s">
        <v>321</v>
      </c>
      <c r="B102" s="50">
        <v>65</v>
      </c>
      <c r="C102" s="73" t="s">
        <v>321</v>
      </c>
      <c r="D102" s="59">
        <v>72</v>
      </c>
      <c r="E102" s="119"/>
      <c r="F102" s="98"/>
      <c r="G102" s="120" t="s">
        <v>56</v>
      </c>
      <c r="H102" s="120" t="s">
        <v>68</v>
      </c>
      <c r="I102" s="99"/>
      <c r="J102" s="137" t="s">
        <v>338</v>
      </c>
      <c r="K102" s="174" t="s">
        <v>96</v>
      </c>
      <c r="L102" s="139">
        <v>60</v>
      </c>
      <c r="M102" s="140" t="s">
        <v>77</v>
      </c>
      <c r="N102" s="137" t="s">
        <v>339</v>
      </c>
      <c r="O102" s="137" t="s">
        <v>340</v>
      </c>
      <c r="P102" s="202" t="s">
        <v>86</v>
      </c>
      <c r="Q102" s="203"/>
      <c r="R102" s="204"/>
      <c r="S102" s="144" t="s">
        <v>87</v>
      </c>
      <c r="T102" s="438"/>
    </row>
    <row r="103" spans="1:23" ht="84.75" customHeight="1" x14ac:dyDescent="0.15">
      <c r="A103" s="73" t="s">
        <v>321</v>
      </c>
      <c r="B103" s="50">
        <v>66</v>
      </c>
      <c r="C103" s="73" t="s">
        <v>321</v>
      </c>
      <c r="D103" s="58">
        <v>70</v>
      </c>
      <c r="E103" s="97" t="s">
        <v>28</v>
      </c>
      <c r="F103" s="120" t="s">
        <v>46</v>
      </c>
      <c r="G103" s="120" t="s">
        <v>56</v>
      </c>
      <c r="H103" s="120" t="s">
        <v>68</v>
      </c>
      <c r="I103" s="152" t="s">
        <v>81</v>
      </c>
      <c r="J103" s="137" t="s">
        <v>568</v>
      </c>
      <c r="K103" s="174" t="s">
        <v>96</v>
      </c>
      <c r="L103" s="139">
        <v>60</v>
      </c>
      <c r="M103" s="140" t="s">
        <v>77</v>
      </c>
      <c r="N103" s="148" t="s">
        <v>335</v>
      </c>
      <c r="O103" s="148" t="s">
        <v>124</v>
      </c>
      <c r="P103" s="202" t="s">
        <v>33</v>
      </c>
      <c r="Q103" s="203"/>
      <c r="R103" s="204"/>
      <c r="S103" s="144" t="s">
        <v>87</v>
      </c>
      <c r="T103" s="438"/>
    </row>
    <row r="104" spans="1:23" ht="84.75" customHeight="1" x14ac:dyDescent="0.15">
      <c r="A104" s="73" t="s">
        <v>326</v>
      </c>
      <c r="B104" s="50">
        <v>67</v>
      </c>
      <c r="C104" s="73" t="s">
        <v>326</v>
      </c>
      <c r="D104" s="59">
        <v>68</v>
      </c>
      <c r="E104" s="97" t="s">
        <v>28</v>
      </c>
      <c r="F104" s="120" t="s">
        <v>46</v>
      </c>
      <c r="G104" s="120" t="s">
        <v>56</v>
      </c>
      <c r="H104" s="120" t="s">
        <v>68</v>
      </c>
      <c r="I104" s="152" t="s">
        <v>81</v>
      </c>
      <c r="J104" s="137" t="s">
        <v>330</v>
      </c>
      <c r="K104" s="174" t="s">
        <v>96</v>
      </c>
      <c r="L104" s="139">
        <v>90</v>
      </c>
      <c r="M104" s="140" t="s">
        <v>77</v>
      </c>
      <c r="N104" s="148" t="s">
        <v>549</v>
      </c>
      <c r="O104" s="148" t="s">
        <v>283</v>
      </c>
      <c r="P104" s="202" t="s">
        <v>86</v>
      </c>
      <c r="Q104" s="203"/>
      <c r="R104" s="204"/>
      <c r="S104" s="160" t="s">
        <v>80</v>
      </c>
      <c r="T104" s="438"/>
    </row>
    <row r="105" spans="1:23" ht="84.75" customHeight="1" x14ac:dyDescent="0.15">
      <c r="A105" s="73" t="s">
        <v>321</v>
      </c>
      <c r="B105" s="50">
        <v>68</v>
      </c>
      <c r="C105" s="65" t="s">
        <v>321</v>
      </c>
      <c r="D105" s="58">
        <v>69</v>
      </c>
      <c r="E105" s="97" t="s">
        <v>28</v>
      </c>
      <c r="F105" s="120" t="s">
        <v>46</v>
      </c>
      <c r="G105" s="120" t="s">
        <v>56</v>
      </c>
      <c r="H105" s="120" t="s">
        <v>68</v>
      </c>
      <c r="I105" s="152" t="s">
        <v>81</v>
      </c>
      <c r="J105" s="218" t="s">
        <v>331</v>
      </c>
      <c r="K105" s="345" t="s">
        <v>332</v>
      </c>
      <c r="L105" s="219">
        <v>90</v>
      </c>
      <c r="M105" s="166" t="s">
        <v>77</v>
      </c>
      <c r="N105" s="220" t="s">
        <v>333</v>
      </c>
      <c r="O105" s="220" t="s">
        <v>334</v>
      </c>
      <c r="P105" s="176" t="s">
        <v>33</v>
      </c>
      <c r="Q105" s="177"/>
      <c r="R105" s="178"/>
      <c r="S105" s="346" t="s">
        <v>102</v>
      </c>
      <c r="T105" s="438"/>
    </row>
    <row r="106" spans="1:23" ht="84.75" customHeight="1" x14ac:dyDescent="0.15">
      <c r="A106" s="73" t="s">
        <v>321</v>
      </c>
      <c r="B106" s="50">
        <v>69</v>
      </c>
      <c r="C106" s="73" t="s">
        <v>321</v>
      </c>
      <c r="D106" s="59">
        <v>71</v>
      </c>
      <c r="E106" s="97" t="s">
        <v>28</v>
      </c>
      <c r="F106" s="120" t="s">
        <v>46</v>
      </c>
      <c r="G106" s="120" t="s">
        <v>56</v>
      </c>
      <c r="H106" s="120" t="s">
        <v>68</v>
      </c>
      <c r="I106" s="152" t="s">
        <v>81</v>
      </c>
      <c r="J106" s="137" t="s">
        <v>336</v>
      </c>
      <c r="K106" s="174" t="s">
        <v>337</v>
      </c>
      <c r="L106" s="165">
        <v>60</v>
      </c>
      <c r="M106" s="140" t="s">
        <v>104</v>
      </c>
      <c r="N106" s="137" t="s">
        <v>550</v>
      </c>
      <c r="O106" s="137" t="s">
        <v>283</v>
      </c>
      <c r="P106" s="202" t="s">
        <v>86</v>
      </c>
      <c r="Q106" s="203"/>
      <c r="R106" s="204"/>
      <c r="S106" s="144" t="s">
        <v>80</v>
      </c>
      <c r="T106" s="438"/>
    </row>
    <row r="107" spans="1:23" ht="84.75" customHeight="1" x14ac:dyDescent="0.15">
      <c r="A107" s="73" t="s">
        <v>326</v>
      </c>
      <c r="B107" s="50">
        <v>70</v>
      </c>
      <c r="C107" s="73" t="s">
        <v>326</v>
      </c>
      <c r="D107" s="58">
        <v>67</v>
      </c>
      <c r="E107" s="97" t="s">
        <v>28</v>
      </c>
      <c r="F107" s="120" t="s">
        <v>46</v>
      </c>
      <c r="G107" s="120" t="s">
        <v>56</v>
      </c>
      <c r="H107" s="120" t="s">
        <v>68</v>
      </c>
      <c r="I107" s="152" t="s">
        <v>81</v>
      </c>
      <c r="J107" s="137" t="s">
        <v>327</v>
      </c>
      <c r="K107" s="174" t="s">
        <v>328</v>
      </c>
      <c r="L107" s="139" t="s">
        <v>259</v>
      </c>
      <c r="M107" s="140" t="s">
        <v>77</v>
      </c>
      <c r="N107" s="137" t="s">
        <v>548</v>
      </c>
      <c r="O107" s="137" t="s">
        <v>329</v>
      </c>
      <c r="P107" s="202" t="s">
        <v>86</v>
      </c>
      <c r="Q107" s="203"/>
      <c r="R107" s="204"/>
      <c r="S107" s="160" t="s">
        <v>87</v>
      </c>
      <c r="T107" s="439"/>
    </row>
    <row r="108" spans="1:23" ht="103.2" customHeight="1" x14ac:dyDescent="0.15">
      <c r="A108" s="73" t="s">
        <v>321</v>
      </c>
      <c r="B108" s="62">
        <v>71</v>
      </c>
      <c r="C108" s="74" t="s">
        <v>321</v>
      </c>
      <c r="D108" s="58">
        <v>66</v>
      </c>
      <c r="E108" s="233"/>
      <c r="F108" s="120" t="s">
        <v>46</v>
      </c>
      <c r="G108" s="120" t="s">
        <v>56</v>
      </c>
      <c r="H108" s="120" t="s">
        <v>68</v>
      </c>
      <c r="I108" s="347"/>
      <c r="J108" s="137" t="s">
        <v>322</v>
      </c>
      <c r="K108" s="174" t="s">
        <v>127</v>
      </c>
      <c r="L108" s="139" t="s">
        <v>102</v>
      </c>
      <c r="M108" s="234" t="s">
        <v>102</v>
      </c>
      <c r="N108" s="137" t="s">
        <v>323</v>
      </c>
      <c r="O108" s="137" t="s">
        <v>324</v>
      </c>
      <c r="P108" s="202" t="s">
        <v>86</v>
      </c>
      <c r="Q108" s="203" t="s">
        <v>118</v>
      </c>
      <c r="R108" s="204"/>
      <c r="S108" s="144" t="s">
        <v>80</v>
      </c>
      <c r="T108" s="348" t="s">
        <v>325</v>
      </c>
    </row>
    <row r="109" spans="1:23" s="76" customFormat="1" ht="46.95" customHeight="1" x14ac:dyDescent="0.25">
      <c r="A109" s="75"/>
      <c r="B109" s="43" t="s">
        <v>342</v>
      </c>
      <c r="C109" s="43"/>
      <c r="D109" s="43"/>
      <c r="E109" s="43"/>
      <c r="F109" s="43"/>
      <c r="G109" s="43"/>
      <c r="H109" s="43"/>
      <c r="I109" s="43"/>
      <c r="J109" s="91"/>
      <c r="K109" s="43"/>
      <c r="L109" s="43"/>
      <c r="M109" s="92"/>
      <c r="N109" s="43"/>
      <c r="O109" s="43"/>
      <c r="P109" s="43"/>
      <c r="Q109" s="43"/>
      <c r="R109" s="43"/>
      <c r="S109" s="93"/>
      <c r="T109" s="43"/>
      <c r="V109" s="75"/>
      <c r="W109" s="75"/>
    </row>
    <row r="110" spans="1:23" s="41" customFormat="1" ht="45.6" customHeight="1" x14ac:dyDescent="0.15">
      <c r="A110" s="418" t="s">
        <v>15</v>
      </c>
      <c r="B110" s="420" t="s">
        <v>212</v>
      </c>
      <c r="C110" s="71" t="s">
        <v>15</v>
      </c>
      <c r="D110" s="72"/>
      <c r="E110" s="422" t="s">
        <v>17</v>
      </c>
      <c r="F110" s="423"/>
      <c r="G110" s="423"/>
      <c r="H110" s="423"/>
      <c r="I110" s="424"/>
      <c r="J110" s="420" t="s">
        <v>18</v>
      </c>
      <c r="K110" s="420" t="s">
        <v>19</v>
      </c>
      <c r="L110" s="420" t="s">
        <v>20</v>
      </c>
      <c r="M110" s="420" t="s">
        <v>21</v>
      </c>
      <c r="N110" s="420" t="s">
        <v>22</v>
      </c>
      <c r="O110" s="420" t="s">
        <v>23</v>
      </c>
      <c r="P110" s="445" t="s">
        <v>74</v>
      </c>
      <c r="Q110" s="446"/>
      <c r="R110" s="447"/>
      <c r="S110" s="431" t="s">
        <v>25</v>
      </c>
      <c r="T110" s="404" t="s">
        <v>26</v>
      </c>
      <c r="U110" s="48"/>
    </row>
    <row r="111" spans="1:23" s="41" customFormat="1" ht="15" customHeight="1" x14ac:dyDescent="0.15">
      <c r="A111" s="419"/>
      <c r="B111" s="421"/>
      <c r="C111" s="46"/>
      <c r="D111" s="47"/>
      <c r="E111" s="425"/>
      <c r="F111" s="426"/>
      <c r="G111" s="426"/>
      <c r="H111" s="426"/>
      <c r="I111" s="427"/>
      <c r="J111" s="421"/>
      <c r="K111" s="421"/>
      <c r="L111" s="421"/>
      <c r="M111" s="421"/>
      <c r="N111" s="421"/>
      <c r="O111" s="421"/>
      <c r="P111" s="211">
        <v>1</v>
      </c>
      <c r="Q111" s="212">
        <v>2</v>
      </c>
      <c r="R111" s="213">
        <v>3</v>
      </c>
      <c r="S111" s="432"/>
      <c r="T111" s="405"/>
      <c r="U111" s="48"/>
    </row>
    <row r="112" spans="1:23" s="41" customFormat="1" ht="55.8" customHeight="1" x14ac:dyDescent="0.15">
      <c r="A112" s="73" t="s">
        <v>343</v>
      </c>
      <c r="B112" s="62">
        <v>72</v>
      </c>
      <c r="C112" s="74" t="s">
        <v>343</v>
      </c>
      <c r="D112" s="56">
        <v>74</v>
      </c>
      <c r="E112" s="119"/>
      <c r="F112" s="98"/>
      <c r="G112" s="98"/>
      <c r="H112" s="98"/>
      <c r="I112" s="163" t="s">
        <v>125</v>
      </c>
      <c r="J112" s="137" t="s">
        <v>344</v>
      </c>
      <c r="K112" s="174" t="s">
        <v>127</v>
      </c>
      <c r="L112" s="174" t="s">
        <v>345</v>
      </c>
      <c r="M112" s="174" t="s">
        <v>145</v>
      </c>
      <c r="N112" s="137" t="s">
        <v>346</v>
      </c>
      <c r="O112" s="148" t="s">
        <v>347</v>
      </c>
      <c r="P112" s="202" t="s">
        <v>86</v>
      </c>
      <c r="Q112" s="142"/>
      <c r="R112" s="143"/>
      <c r="S112" s="235" t="s">
        <v>348</v>
      </c>
      <c r="T112" s="437" t="s">
        <v>138</v>
      </c>
      <c r="U112" s="40"/>
    </row>
    <row r="113" spans="1:21" s="41" customFormat="1" ht="55.8" customHeight="1" x14ac:dyDescent="0.15">
      <c r="A113" s="73" t="s">
        <v>343</v>
      </c>
      <c r="B113" s="406">
        <v>73</v>
      </c>
      <c r="C113" s="73" t="s">
        <v>343</v>
      </c>
      <c r="D113" s="56">
        <v>75</v>
      </c>
      <c r="E113" s="393"/>
      <c r="F113" s="395"/>
      <c r="G113" s="397"/>
      <c r="H113" s="399"/>
      <c r="I113" s="403" t="s">
        <v>125</v>
      </c>
      <c r="J113" s="102" t="s">
        <v>349</v>
      </c>
      <c r="K113" s="201" t="s">
        <v>127</v>
      </c>
      <c r="L113" s="237" t="s">
        <v>127</v>
      </c>
      <c r="M113" s="237" t="s">
        <v>127</v>
      </c>
      <c r="N113" s="238" t="s">
        <v>350</v>
      </c>
      <c r="O113" s="441" t="s">
        <v>347</v>
      </c>
      <c r="P113" s="208" t="s">
        <v>86</v>
      </c>
      <c r="Q113" s="104"/>
      <c r="R113" s="105"/>
      <c r="S113" s="443" t="s">
        <v>348</v>
      </c>
      <c r="T113" s="438"/>
      <c r="U113" s="40"/>
    </row>
    <row r="114" spans="1:21" s="41" customFormat="1" ht="55.8" customHeight="1" x14ac:dyDescent="0.15">
      <c r="A114" s="73" t="s">
        <v>343</v>
      </c>
      <c r="B114" s="407"/>
      <c r="C114" s="73" t="s">
        <v>343</v>
      </c>
      <c r="D114" s="56">
        <v>75</v>
      </c>
      <c r="E114" s="394"/>
      <c r="F114" s="396"/>
      <c r="G114" s="398"/>
      <c r="H114" s="400"/>
      <c r="I114" s="402"/>
      <c r="J114" s="239" t="s">
        <v>351</v>
      </c>
      <c r="K114" s="240" t="s">
        <v>127</v>
      </c>
      <c r="L114" s="241" t="s">
        <v>127</v>
      </c>
      <c r="M114" s="240" t="s">
        <v>127</v>
      </c>
      <c r="N114" s="239" t="s">
        <v>352</v>
      </c>
      <c r="O114" s="458"/>
      <c r="P114" s="242" t="s">
        <v>86</v>
      </c>
      <c r="Q114" s="243"/>
      <c r="R114" s="244"/>
      <c r="S114" s="459"/>
      <c r="T114" s="438"/>
      <c r="U114" s="40"/>
    </row>
    <row r="115" spans="1:21" s="41" customFormat="1" ht="55.8" customHeight="1" x14ac:dyDescent="0.15">
      <c r="A115" s="73" t="s">
        <v>343</v>
      </c>
      <c r="B115" s="407"/>
      <c r="C115" s="73" t="s">
        <v>343</v>
      </c>
      <c r="D115" s="56">
        <v>75</v>
      </c>
      <c r="E115" s="393"/>
      <c r="F115" s="395"/>
      <c r="G115" s="397"/>
      <c r="H115" s="399"/>
      <c r="I115" s="401" t="s">
        <v>125</v>
      </c>
      <c r="J115" s="239" t="s">
        <v>353</v>
      </c>
      <c r="K115" s="245" t="s">
        <v>127</v>
      </c>
      <c r="L115" s="241" t="s">
        <v>127</v>
      </c>
      <c r="M115" s="246" t="s">
        <v>127</v>
      </c>
      <c r="N115" s="239" t="s">
        <v>354</v>
      </c>
      <c r="O115" s="458"/>
      <c r="P115" s="247" t="s">
        <v>86</v>
      </c>
      <c r="Q115" s="248"/>
      <c r="R115" s="244"/>
      <c r="S115" s="459"/>
      <c r="T115" s="438"/>
      <c r="U115" s="40"/>
    </row>
    <row r="116" spans="1:21" s="41" customFormat="1" ht="55.8" customHeight="1" x14ac:dyDescent="0.15">
      <c r="A116" s="73" t="s">
        <v>343</v>
      </c>
      <c r="B116" s="408"/>
      <c r="C116" s="73" t="s">
        <v>343</v>
      </c>
      <c r="D116" s="56">
        <v>75</v>
      </c>
      <c r="E116" s="394"/>
      <c r="F116" s="396"/>
      <c r="G116" s="398"/>
      <c r="H116" s="400"/>
      <c r="I116" s="402"/>
      <c r="J116" s="114" t="s">
        <v>355</v>
      </c>
      <c r="K116" s="249" t="s">
        <v>127</v>
      </c>
      <c r="L116" s="199" t="s">
        <v>127</v>
      </c>
      <c r="M116" s="249" t="s">
        <v>127</v>
      </c>
      <c r="N116" s="250" t="s">
        <v>356</v>
      </c>
      <c r="O116" s="442"/>
      <c r="P116" s="251" t="s">
        <v>86</v>
      </c>
      <c r="Q116" s="252"/>
      <c r="R116" s="253"/>
      <c r="S116" s="444"/>
      <c r="T116" s="438"/>
      <c r="U116" s="40"/>
    </row>
    <row r="117" spans="1:21" s="41" customFormat="1" ht="45.6" customHeight="1" x14ac:dyDescent="0.15">
      <c r="A117" s="418" t="s">
        <v>15</v>
      </c>
      <c r="B117" s="420" t="s">
        <v>212</v>
      </c>
      <c r="C117" s="71" t="s">
        <v>15</v>
      </c>
      <c r="D117" s="72"/>
      <c r="E117" s="422" t="s">
        <v>17</v>
      </c>
      <c r="F117" s="423"/>
      <c r="G117" s="423"/>
      <c r="H117" s="423"/>
      <c r="I117" s="424"/>
      <c r="J117" s="420" t="s">
        <v>18</v>
      </c>
      <c r="K117" s="420" t="s">
        <v>19</v>
      </c>
      <c r="L117" s="420" t="s">
        <v>20</v>
      </c>
      <c r="M117" s="420" t="s">
        <v>21</v>
      </c>
      <c r="N117" s="420" t="s">
        <v>22</v>
      </c>
      <c r="O117" s="420" t="s">
        <v>23</v>
      </c>
      <c r="P117" s="445" t="s">
        <v>74</v>
      </c>
      <c r="Q117" s="446"/>
      <c r="R117" s="447"/>
      <c r="S117" s="431" t="s">
        <v>25</v>
      </c>
      <c r="T117" s="404" t="s">
        <v>26</v>
      </c>
      <c r="U117" s="48"/>
    </row>
    <row r="118" spans="1:21" s="41" customFormat="1" ht="15" customHeight="1" x14ac:dyDescent="0.15">
      <c r="A118" s="419"/>
      <c r="B118" s="421"/>
      <c r="C118" s="46"/>
      <c r="D118" s="47"/>
      <c r="E118" s="425"/>
      <c r="F118" s="426"/>
      <c r="G118" s="426"/>
      <c r="H118" s="426"/>
      <c r="I118" s="427"/>
      <c r="J118" s="421"/>
      <c r="K118" s="421"/>
      <c r="L118" s="421"/>
      <c r="M118" s="421"/>
      <c r="N118" s="421"/>
      <c r="O118" s="421"/>
      <c r="P118" s="211">
        <v>1</v>
      </c>
      <c r="Q118" s="212">
        <v>2</v>
      </c>
      <c r="R118" s="213">
        <v>3</v>
      </c>
      <c r="S118" s="432"/>
      <c r="T118" s="405"/>
      <c r="U118" s="48"/>
    </row>
    <row r="119" spans="1:21" s="41" customFormat="1" ht="65.400000000000006" customHeight="1" x14ac:dyDescent="0.15">
      <c r="A119" s="73" t="s">
        <v>343</v>
      </c>
      <c r="B119" s="406">
        <v>74</v>
      </c>
      <c r="C119" s="73" t="s">
        <v>343</v>
      </c>
      <c r="D119" s="56">
        <v>76</v>
      </c>
      <c r="E119" s="393"/>
      <c r="F119" s="395"/>
      <c r="G119" s="397"/>
      <c r="H119" s="399"/>
      <c r="I119" s="401" t="s">
        <v>125</v>
      </c>
      <c r="J119" s="254" t="s">
        <v>357</v>
      </c>
      <c r="K119" s="237" t="s">
        <v>127</v>
      </c>
      <c r="L119" s="237" t="s">
        <v>345</v>
      </c>
      <c r="M119" s="255" t="s">
        <v>145</v>
      </c>
      <c r="N119" s="254" t="s">
        <v>358</v>
      </c>
      <c r="O119" s="441" t="s">
        <v>359</v>
      </c>
      <c r="P119" s="208" t="s">
        <v>86</v>
      </c>
      <c r="Q119" s="104"/>
      <c r="R119" s="105"/>
      <c r="S119" s="443" t="s">
        <v>348</v>
      </c>
      <c r="T119" s="437" t="s">
        <v>138</v>
      </c>
      <c r="U119" s="40"/>
    </row>
    <row r="120" spans="1:21" s="41" customFormat="1" ht="65.400000000000006" customHeight="1" x14ac:dyDescent="0.15">
      <c r="A120" s="73" t="s">
        <v>343</v>
      </c>
      <c r="B120" s="408"/>
      <c r="C120" s="73" t="s">
        <v>343</v>
      </c>
      <c r="D120" s="56">
        <v>76</v>
      </c>
      <c r="E120" s="394"/>
      <c r="F120" s="396"/>
      <c r="G120" s="398"/>
      <c r="H120" s="400"/>
      <c r="I120" s="402"/>
      <c r="J120" s="114" t="s">
        <v>351</v>
      </c>
      <c r="K120" s="199" t="s">
        <v>127</v>
      </c>
      <c r="L120" s="199" t="s">
        <v>345</v>
      </c>
      <c r="M120" s="199" t="s">
        <v>145</v>
      </c>
      <c r="N120" s="114" t="s">
        <v>360</v>
      </c>
      <c r="O120" s="442"/>
      <c r="P120" s="251" t="s">
        <v>86</v>
      </c>
      <c r="Q120" s="252"/>
      <c r="R120" s="253"/>
      <c r="S120" s="444"/>
      <c r="T120" s="438"/>
      <c r="U120" s="40"/>
    </row>
    <row r="121" spans="1:21" s="41" customFormat="1" ht="65.400000000000006" customHeight="1" x14ac:dyDescent="0.15">
      <c r="A121" s="74" t="s">
        <v>343</v>
      </c>
      <c r="B121" s="406">
        <v>75</v>
      </c>
      <c r="C121" s="74" t="s">
        <v>343</v>
      </c>
      <c r="D121" s="56">
        <v>77</v>
      </c>
      <c r="E121" s="393"/>
      <c r="F121" s="395"/>
      <c r="G121" s="397"/>
      <c r="H121" s="399"/>
      <c r="I121" s="401" t="s">
        <v>125</v>
      </c>
      <c r="J121" s="254" t="s">
        <v>361</v>
      </c>
      <c r="K121" s="256" t="s">
        <v>127</v>
      </c>
      <c r="L121" s="257">
        <v>30</v>
      </c>
      <c r="M121" s="255" t="s">
        <v>31</v>
      </c>
      <c r="N121" s="102" t="s">
        <v>362</v>
      </c>
      <c r="O121" s="409" t="s">
        <v>363</v>
      </c>
      <c r="P121" s="208" t="s">
        <v>86</v>
      </c>
      <c r="Q121" s="104"/>
      <c r="R121" s="105"/>
      <c r="S121" s="412">
        <v>4500</v>
      </c>
      <c r="T121" s="438"/>
      <c r="U121" s="40"/>
    </row>
    <row r="122" spans="1:21" s="41" customFormat="1" ht="65.400000000000006" customHeight="1" x14ac:dyDescent="0.15">
      <c r="A122" s="73" t="s">
        <v>343</v>
      </c>
      <c r="B122" s="408"/>
      <c r="C122" s="73" t="s">
        <v>343</v>
      </c>
      <c r="D122" s="54">
        <v>77</v>
      </c>
      <c r="E122" s="394"/>
      <c r="F122" s="396"/>
      <c r="G122" s="398"/>
      <c r="H122" s="400"/>
      <c r="I122" s="402"/>
      <c r="J122" s="114" t="s">
        <v>364</v>
      </c>
      <c r="K122" s="258" t="s">
        <v>127</v>
      </c>
      <c r="L122" s="132">
        <v>30</v>
      </c>
      <c r="M122" s="183" t="s">
        <v>365</v>
      </c>
      <c r="N122" s="250" t="s">
        <v>366</v>
      </c>
      <c r="O122" s="411"/>
      <c r="P122" s="259" t="s">
        <v>86</v>
      </c>
      <c r="Q122" s="252"/>
      <c r="R122" s="253"/>
      <c r="S122" s="414"/>
      <c r="T122" s="438"/>
      <c r="U122" s="40"/>
    </row>
    <row r="123" spans="1:21" s="41" customFormat="1" ht="65.400000000000006" customHeight="1" x14ac:dyDescent="0.15">
      <c r="A123" s="73" t="s">
        <v>343</v>
      </c>
      <c r="B123" s="407">
        <v>76</v>
      </c>
      <c r="C123" s="73" t="s">
        <v>343</v>
      </c>
      <c r="D123" s="53">
        <v>78</v>
      </c>
      <c r="E123" s="393"/>
      <c r="F123" s="395"/>
      <c r="G123" s="397"/>
      <c r="H123" s="399"/>
      <c r="I123" s="401" t="s">
        <v>125</v>
      </c>
      <c r="J123" s="109" t="s">
        <v>367</v>
      </c>
      <c r="K123" s="260" t="s">
        <v>127</v>
      </c>
      <c r="L123" s="261">
        <v>30</v>
      </c>
      <c r="M123" s="124" t="s">
        <v>31</v>
      </c>
      <c r="N123" s="109" t="s">
        <v>368</v>
      </c>
      <c r="O123" s="409" t="s">
        <v>363</v>
      </c>
      <c r="P123" s="262" t="s">
        <v>86</v>
      </c>
      <c r="Q123" s="263"/>
      <c r="R123" s="128"/>
      <c r="S123" s="456">
        <v>4500</v>
      </c>
      <c r="T123" s="438"/>
      <c r="U123" s="40"/>
    </row>
    <row r="124" spans="1:21" s="41" customFormat="1" ht="65.400000000000006" customHeight="1" x14ac:dyDescent="0.15">
      <c r="A124" s="73" t="s">
        <v>343</v>
      </c>
      <c r="B124" s="408"/>
      <c r="C124" s="73" t="s">
        <v>343</v>
      </c>
      <c r="D124" s="78">
        <v>78</v>
      </c>
      <c r="E124" s="394"/>
      <c r="F124" s="396"/>
      <c r="G124" s="398"/>
      <c r="H124" s="400"/>
      <c r="I124" s="402"/>
      <c r="J124" s="250" t="s">
        <v>369</v>
      </c>
      <c r="K124" s="264" t="s">
        <v>127</v>
      </c>
      <c r="L124" s="265">
        <v>30</v>
      </c>
      <c r="M124" s="266" t="s">
        <v>365</v>
      </c>
      <c r="N124" s="250" t="s">
        <v>370</v>
      </c>
      <c r="O124" s="411"/>
      <c r="P124" s="251" t="s">
        <v>86</v>
      </c>
      <c r="Q124" s="252"/>
      <c r="R124" s="253"/>
      <c r="S124" s="457"/>
      <c r="T124" s="438"/>
      <c r="U124" s="40"/>
    </row>
    <row r="125" spans="1:21" s="41" customFormat="1" ht="65.400000000000006" customHeight="1" x14ac:dyDescent="0.15">
      <c r="A125" s="73" t="s">
        <v>343</v>
      </c>
      <c r="B125" s="406">
        <v>77</v>
      </c>
      <c r="C125" s="73" t="s">
        <v>343</v>
      </c>
      <c r="D125" s="79">
        <v>79</v>
      </c>
      <c r="E125" s="393"/>
      <c r="F125" s="395"/>
      <c r="G125" s="397"/>
      <c r="H125" s="399"/>
      <c r="I125" s="401" t="s">
        <v>125</v>
      </c>
      <c r="J125" s="254" t="s">
        <v>371</v>
      </c>
      <c r="K125" s="256" t="s">
        <v>127</v>
      </c>
      <c r="L125" s="257">
        <v>30</v>
      </c>
      <c r="M125" s="267" t="s">
        <v>31</v>
      </c>
      <c r="N125" s="268" t="s">
        <v>372</v>
      </c>
      <c r="O125" s="409" t="s">
        <v>363</v>
      </c>
      <c r="P125" s="269" t="s">
        <v>86</v>
      </c>
      <c r="Q125" s="270"/>
      <c r="R125" s="271"/>
      <c r="S125" s="456">
        <v>4500</v>
      </c>
      <c r="T125" s="438"/>
      <c r="U125" s="40"/>
    </row>
    <row r="126" spans="1:21" s="41" customFormat="1" ht="65.400000000000006" customHeight="1" x14ac:dyDescent="0.15">
      <c r="A126" s="73" t="s">
        <v>343</v>
      </c>
      <c r="B126" s="408"/>
      <c r="C126" s="73" t="s">
        <v>343</v>
      </c>
      <c r="D126" s="80">
        <v>79</v>
      </c>
      <c r="E126" s="394"/>
      <c r="F126" s="396"/>
      <c r="G126" s="398"/>
      <c r="H126" s="400"/>
      <c r="I126" s="402"/>
      <c r="J126" s="114" t="s">
        <v>373</v>
      </c>
      <c r="K126" s="258" t="s">
        <v>127</v>
      </c>
      <c r="L126" s="132">
        <v>30</v>
      </c>
      <c r="M126" s="183" t="s">
        <v>365</v>
      </c>
      <c r="N126" s="272" t="s">
        <v>374</v>
      </c>
      <c r="O126" s="411"/>
      <c r="P126" s="215" t="s">
        <v>86</v>
      </c>
      <c r="Q126" s="134"/>
      <c r="R126" s="135"/>
      <c r="S126" s="457"/>
      <c r="T126" s="438"/>
      <c r="U126" s="40"/>
    </row>
    <row r="127" spans="1:21" s="41" customFormat="1" ht="65.400000000000006" customHeight="1" x14ac:dyDescent="0.15">
      <c r="A127" s="73" t="s">
        <v>343</v>
      </c>
      <c r="B127" s="406">
        <v>78</v>
      </c>
      <c r="C127" s="73" t="s">
        <v>343</v>
      </c>
      <c r="D127" s="81">
        <v>80</v>
      </c>
      <c r="E127" s="393"/>
      <c r="F127" s="395"/>
      <c r="G127" s="397"/>
      <c r="H127" s="399"/>
      <c r="I127" s="401" t="s">
        <v>125</v>
      </c>
      <c r="J127" s="254" t="s">
        <v>375</v>
      </c>
      <c r="K127" s="256" t="s">
        <v>127</v>
      </c>
      <c r="L127" s="257">
        <v>30</v>
      </c>
      <c r="M127" s="255" t="s">
        <v>31</v>
      </c>
      <c r="N127" s="254" t="s">
        <v>376</v>
      </c>
      <c r="O127" s="409" t="s">
        <v>363</v>
      </c>
      <c r="P127" s="269" t="s">
        <v>86</v>
      </c>
      <c r="Q127" s="270"/>
      <c r="R127" s="271"/>
      <c r="S127" s="456">
        <v>4500</v>
      </c>
      <c r="T127" s="438"/>
      <c r="U127" s="40"/>
    </row>
    <row r="128" spans="1:21" s="41" customFormat="1" ht="65.400000000000006" customHeight="1" x14ac:dyDescent="0.15">
      <c r="A128" s="73" t="s">
        <v>343</v>
      </c>
      <c r="B128" s="408"/>
      <c r="C128" s="73" t="s">
        <v>343</v>
      </c>
      <c r="D128" s="82">
        <v>80</v>
      </c>
      <c r="E128" s="394"/>
      <c r="F128" s="396"/>
      <c r="G128" s="398"/>
      <c r="H128" s="400"/>
      <c r="I128" s="402"/>
      <c r="J128" s="114" t="s">
        <v>377</v>
      </c>
      <c r="K128" s="258" t="s">
        <v>127</v>
      </c>
      <c r="L128" s="132">
        <v>30</v>
      </c>
      <c r="M128" s="183" t="s">
        <v>365</v>
      </c>
      <c r="N128" s="114" t="s">
        <v>378</v>
      </c>
      <c r="O128" s="411"/>
      <c r="P128" s="215" t="s">
        <v>86</v>
      </c>
      <c r="Q128" s="134"/>
      <c r="R128" s="135"/>
      <c r="S128" s="457"/>
      <c r="T128" s="439"/>
      <c r="U128" s="40"/>
    </row>
    <row r="129" spans="1:21" s="41" customFormat="1" ht="84.75" customHeight="1" x14ac:dyDescent="0.15">
      <c r="A129" s="73" t="s">
        <v>379</v>
      </c>
      <c r="B129" s="62">
        <v>79</v>
      </c>
      <c r="C129" s="74" t="s">
        <v>379</v>
      </c>
      <c r="D129" s="56">
        <v>81</v>
      </c>
      <c r="E129" s="97" t="s">
        <v>28</v>
      </c>
      <c r="F129" s="120" t="s">
        <v>46</v>
      </c>
      <c r="G129" s="120" t="s">
        <v>56</v>
      </c>
      <c r="H129" s="120" t="s">
        <v>68</v>
      </c>
      <c r="I129" s="163" t="s">
        <v>81</v>
      </c>
      <c r="J129" s="137" t="s">
        <v>553</v>
      </c>
      <c r="K129" s="195" t="s">
        <v>254</v>
      </c>
      <c r="L129" s="139">
        <v>90</v>
      </c>
      <c r="M129" s="140" t="s">
        <v>115</v>
      </c>
      <c r="N129" s="137" t="s">
        <v>380</v>
      </c>
      <c r="O129" s="137" t="s">
        <v>381</v>
      </c>
      <c r="P129" s="202" t="s">
        <v>86</v>
      </c>
      <c r="Q129" s="142"/>
      <c r="R129" s="143"/>
      <c r="S129" s="144" t="s">
        <v>87</v>
      </c>
      <c r="T129" s="437" t="s">
        <v>285</v>
      </c>
      <c r="U129" s="40"/>
    </row>
    <row r="130" spans="1:21" s="41" customFormat="1" ht="82.2" customHeight="1" x14ac:dyDescent="0.15">
      <c r="A130" s="73" t="s">
        <v>379</v>
      </c>
      <c r="B130" s="62">
        <v>80</v>
      </c>
      <c r="C130" s="73" t="s">
        <v>379</v>
      </c>
      <c r="D130" s="59">
        <v>82</v>
      </c>
      <c r="E130" s="276" t="s">
        <v>28</v>
      </c>
      <c r="F130" s="167" t="s">
        <v>46</v>
      </c>
      <c r="G130" s="189"/>
      <c r="H130" s="189"/>
      <c r="I130" s="277"/>
      <c r="J130" s="114" t="s">
        <v>382</v>
      </c>
      <c r="K130" s="224" t="s">
        <v>254</v>
      </c>
      <c r="L130" s="132">
        <v>60</v>
      </c>
      <c r="M130" s="147" t="s">
        <v>77</v>
      </c>
      <c r="N130" s="161" t="s">
        <v>554</v>
      </c>
      <c r="O130" s="161" t="s">
        <v>383</v>
      </c>
      <c r="P130" s="157" t="s">
        <v>33</v>
      </c>
      <c r="Q130" s="158" t="s">
        <v>33</v>
      </c>
      <c r="R130" s="159"/>
      <c r="S130" s="162" t="s">
        <v>102</v>
      </c>
      <c r="T130" s="438"/>
      <c r="U130" s="40"/>
    </row>
    <row r="131" spans="1:21" s="41" customFormat="1" ht="84.75" customHeight="1" x14ac:dyDescent="0.15">
      <c r="A131" s="73" t="s">
        <v>379</v>
      </c>
      <c r="B131" s="62">
        <v>81</v>
      </c>
      <c r="C131" s="73" t="s">
        <v>379</v>
      </c>
      <c r="D131" s="51">
        <v>83</v>
      </c>
      <c r="E131" s="119"/>
      <c r="F131" s="120" t="s">
        <v>46</v>
      </c>
      <c r="G131" s="120" t="s">
        <v>56</v>
      </c>
      <c r="H131" s="120" t="s">
        <v>68</v>
      </c>
      <c r="I131" s="152" t="s">
        <v>81</v>
      </c>
      <c r="J131" s="278" t="s">
        <v>384</v>
      </c>
      <c r="K131" s="279" t="s">
        <v>254</v>
      </c>
      <c r="L131" s="108">
        <v>90</v>
      </c>
      <c r="M131" s="280" t="s">
        <v>77</v>
      </c>
      <c r="N131" s="281" t="s">
        <v>555</v>
      </c>
      <c r="O131" s="218" t="s">
        <v>383</v>
      </c>
      <c r="P131" s="282" t="s">
        <v>33</v>
      </c>
      <c r="Q131" s="283" t="s">
        <v>33</v>
      </c>
      <c r="R131" s="284"/>
      <c r="S131" s="285" t="s">
        <v>385</v>
      </c>
      <c r="T131" s="439"/>
      <c r="U131" s="40"/>
    </row>
    <row r="132" spans="1:21" s="41" customFormat="1" ht="84.75" customHeight="1" x14ac:dyDescent="0.15">
      <c r="A132" s="73" t="s">
        <v>343</v>
      </c>
      <c r="B132" s="62">
        <v>82</v>
      </c>
      <c r="C132" s="73" t="s">
        <v>343</v>
      </c>
      <c r="D132" s="59">
        <v>84</v>
      </c>
      <c r="E132" s="119"/>
      <c r="F132" s="98"/>
      <c r="G132" s="98"/>
      <c r="H132" s="98"/>
      <c r="I132" s="152" t="s">
        <v>125</v>
      </c>
      <c r="J132" s="137" t="s">
        <v>386</v>
      </c>
      <c r="K132" s="195" t="s">
        <v>387</v>
      </c>
      <c r="L132" s="139">
        <v>20</v>
      </c>
      <c r="M132" s="140" t="s">
        <v>388</v>
      </c>
      <c r="N132" s="137" t="s">
        <v>389</v>
      </c>
      <c r="O132" s="137" t="s">
        <v>390</v>
      </c>
      <c r="P132" s="202"/>
      <c r="Q132" s="203" t="s">
        <v>33</v>
      </c>
      <c r="R132" s="204"/>
      <c r="S132" s="144" t="s">
        <v>130</v>
      </c>
      <c r="T132" s="453" t="s">
        <v>391</v>
      </c>
      <c r="U132" s="40"/>
    </row>
    <row r="133" spans="1:21" s="41" customFormat="1" ht="84.75" customHeight="1" x14ac:dyDescent="0.15">
      <c r="A133" s="73" t="s">
        <v>343</v>
      </c>
      <c r="B133" s="62">
        <v>83</v>
      </c>
      <c r="C133" s="73" t="s">
        <v>343</v>
      </c>
      <c r="D133" s="51">
        <v>85</v>
      </c>
      <c r="E133" s="119"/>
      <c r="F133" s="98"/>
      <c r="G133" s="98"/>
      <c r="H133" s="98"/>
      <c r="I133" s="152" t="s">
        <v>125</v>
      </c>
      <c r="J133" s="114" t="s">
        <v>392</v>
      </c>
      <c r="K133" s="258" t="s">
        <v>185</v>
      </c>
      <c r="L133" s="286">
        <v>100</v>
      </c>
      <c r="M133" s="183" t="s">
        <v>388</v>
      </c>
      <c r="N133" s="114" t="s">
        <v>393</v>
      </c>
      <c r="O133" s="114" t="s">
        <v>394</v>
      </c>
      <c r="P133" s="215"/>
      <c r="Q133" s="216" t="s">
        <v>33</v>
      </c>
      <c r="R133" s="217"/>
      <c r="S133" s="118" t="s">
        <v>130</v>
      </c>
      <c r="T133" s="454"/>
      <c r="U133" s="40"/>
    </row>
    <row r="134" spans="1:21" s="41" customFormat="1" ht="84.75" customHeight="1" x14ac:dyDescent="0.15">
      <c r="A134" s="73" t="s">
        <v>343</v>
      </c>
      <c r="B134" s="62">
        <v>84</v>
      </c>
      <c r="C134" s="73" t="s">
        <v>343</v>
      </c>
      <c r="D134" s="59">
        <v>86</v>
      </c>
      <c r="E134" s="119"/>
      <c r="F134" s="98"/>
      <c r="G134" s="98"/>
      <c r="H134" s="98"/>
      <c r="I134" s="152" t="s">
        <v>125</v>
      </c>
      <c r="J134" s="137" t="s">
        <v>395</v>
      </c>
      <c r="K134" s="228" t="s">
        <v>396</v>
      </c>
      <c r="L134" s="227">
        <v>30</v>
      </c>
      <c r="M134" s="140" t="s">
        <v>397</v>
      </c>
      <c r="N134" s="137" t="s">
        <v>398</v>
      </c>
      <c r="O134" s="137" t="s">
        <v>399</v>
      </c>
      <c r="P134" s="202"/>
      <c r="Q134" s="203" t="s">
        <v>33</v>
      </c>
      <c r="R134" s="204"/>
      <c r="S134" s="144" t="s">
        <v>130</v>
      </c>
      <c r="T134" s="454"/>
      <c r="U134" s="40"/>
    </row>
    <row r="135" spans="1:21" s="41" customFormat="1" ht="84.75" customHeight="1" x14ac:dyDescent="0.15">
      <c r="A135" s="73" t="s">
        <v>343</v>
      </c>
      <c r="B135" s="62">
        <v>85</v>
      </c>
      <c r="C135" s="73" t="s">
        <v>343</v>
      </c>
      <c r="D135" s="51">
        <v>87</v>
      </c>
      <c r="E135" s="119"/>
      <c r="F135" s="98"/>
      <c r="G135" s="98"/>
      <c r="H135" s="98"/>
      <c r="I135" s="152" t="s">
        <v>125</v>
      </c>
      <c r="J135" s="102" t="s">
        <v>400</v>
      </c>
      <c r="K135" s="287" t="s">
        <v>197</v>
      </c>
      <c r="L135" s="229">
        <v>250</v>
      </c>
      <c r="M135" s="140" t="s">
        <v>388</v>
      </c>
      <c r="N135" s="102" t="s">
        <v>401</v>
      </c>
      <c r="O135" s="102" t="s">
        <v>402</v>
      </c>
      <c r="P135" s="202"/>
      <c r="Q135" s="203" t="s">
        <v>33</v>
      </c>
      <c r="R135" s="204"/>
      <c r="S135" s="144" t="s">
        <v>130</v>
      </c>
      <c r="T135" s="454"/>
      <c r="U135" s="40"/>
    </row>
    <row r="136" spans="1:21" s="41" customFormat="1" ht="84.75" customHeight="1" x14ac:dyDescent="0.15">
      <c r="A136" s="73" t="s">
        <v>343</v>
      </c>
      <c r="B136" s="62">
        <v>86</v>
      </c>
      <c r="C136" s="73" t="s">
        <v>343</v>
      </c>
      <c r="D136" s="59">
        <v>88</v>
      </c>
      <c r="E136" s="119"/>
      <c r="F136" s="98"/>
      <c r="G136" s="98"/>
      <c r="H136" s="98"/>
      <c r="I136" s="152" t="s">
        <v>125</v>
      </c>
      <c r="J136" s="137" t="s">
        <v>403</v>
      </c>
      <c r="K136" s="228" t="s">
        <v>404</v>
      </c>
      <c r="L136" s="227">
        <v>50</v>
      </c>
      <c r="M136" s="140" t="s">
        <v>122</v>
      </c>
      <c r="N136" s="137" t="s">
        <v>405</v>
      </c>
      <c r="O136" s="137" t="s">
        <v>406</v>
      </c>
      <c r="P136" s="202"/>
      <c r="Q136" s="203" t="s">
        <v>33</v>
      </c>
      <c r="R136" s="204"/>
      <c r="S136" s="144" t="s">
        <v>130</v>
      </c>
      <c r="T136" s="455"/>
      <c r="U136" s="40"/>
    </row>
    <row r="137" spans="1:21" s="41" customFormat="1" ht="96" customHeight="1" x14ac:dyDescent="0.15">
      <c r="A137" s="73" t="s">
        <v>343</v>
      </c>
      <c r="B137" s="62">
        <v>87</v>
      </c>
      <c r="C137" s="73" t="s">
        <v>343</v>
      </c>
      <c r="D137" s="51">
        <v>89</v>
      </c>
      <c r="E137" s="119"/>
      <c r="F137" s="98"/>
      <c r="G137" s="98"/>
      <c r="H137" s="98"/>
      <c r="I137" s="163" t="s">
        <v>125</v>
      </c>
      <c r="J137" s="137" t="s">
        <v>407</v>
      </c>
      <c r="K137" s="287" t="s">
        <v>408</v>
      </c>
      <c r="L137" s="139">
        <v>50</v>
      </c>
      <c r="M137" s="140" t="s">
        <v>409</v>
      </c>
      <c r="N137" s="137" t="s">
        <v>410</v>
      </c>
      <c r="O137" s="137" t="s">
        <v>411</v>
      </c>
      <c r="P137" s="141"/>
      <c r="Q137" s="142" t="s">
        <v>33</v>
      </c>
      <c r="R137" s="143"/>
      <c r="S137" s="144" t="s">
        <v>130</v>
      </c>
      <c r="T137" s="188" t="s">
        <v>412</v>
      </c>
      <c r="U137" s="40"/>
    </row>
    <row r="138" spans="1:21" s="41" customFormat="1" ht="45" customHeight="1" x14ac:dyDescent="0.15">
      <c r="A138" s="418" t="s">
        <v>15</v>
      </c>
      <c r="B138" s="420" t="s">
        <v>212</v>
      </c>
      <c r="C138" s="71" t="s">
        <v>15</v>
      </c>
      <c r="D138" s="72"/>
      <c r="E138" s="422" t="s">
        <v>17</v>
      </c>
      <c r="F138" s="423"/>
      <c r="G138" s="423"/>
      <c r="H138" s="423"/>
      <c r="I138" s="424"/>
      <c r="J138" s="420" t="s">
        <v>18</v>
      </c>
      <c r="K138" s="420" t="s">
        <v>19</v>
      </c>
      <c r="L138" s="420" t="s">
        <v>20</v>
      </c>
      <c r="M138" s="420" t="s">
        <v>21</v>
      </c>
      <c r="N138" s="420" t="s">
        <v>22</v>
      </c>
      <c r="O138" s="420" t="s">
        <v>23</v>
      </c>
      <c r="P138" s="433" t="s">
        <v>74</v>
      </c>
      <c r="Q138" s="434"/>
      <c r="R138" s="435"/>
      <c r="S138" s="431" t="s">
        <v>25</v>
      </c>
      <c r="T138" s="404" t="s">
        <v>26</v>
      </c>
      <c r="U138" s="48"/>
    </row>
    <row r="139" spans="1:21" s="41" customFormat="1" ht="15" customHeight="1" x14ac:dyDescent="0.15">
      <c r="A139" s="419"/>
      <c r="B139" s="421"/>
      <c r="C139" s="46"/>
      <c r="D139" s="47"/>
      <c r="E139" s="425"/>
      <c r="F139" s="426"/>
      <c r="G139" s="426"/>
      <c r="H139" s="426"/>
      <c r="I139" s="427"/>
      <c r="J139" s="421"/>
      <c r="K139" s="421"/>
      <c r="L139" s="421"/>
      <c r="M139" s="421"/>
      <c r="N139" s="421"/>
      <c r="O139" s="421"/>
      <c r="P139" s="94">
        <v>1</v>
      </c>
      <c r="Q139" s="95">
        <v>2</v>
      </c>
      <c r="R139" s="96">
        <v>3</v>
      </c>
      <c r="S139" s="432"/>
      <c r="T139" s="405"/>
      <c r="U139" s="48"/>
    </row>
    <row r="140" spans="1:21" s="41" customFormat="1" ht="84.75" customHeight="1" x14ac:dyDescent="0.15">
      <c r="A140" s="73" t="s">
        <v>343</v>
      </c>
      <c r="B140" s="50">
        <v>88</v>
      </c>
      <c r="C140" s="73" t="s">
        <v>343</v>
      </c>
      <c r="D140" s="59">
        <v>90</v>
      </c>
      <c r="E140" s="97" t="s">
        <v>28</v>
      </c>
      <c r="F140" s="120" t="s">
        <v>46</v>
      </c>
      <c r="G140" s="120" t="s">
        <v>56</v>
      </c>
      <c r="H140" s="120" t="s">
        <v>68</v>
      </c>
      <c r="I140" s="99"/>
      <c r="J140" s="137" t="s">
        <v>413</v>
      </c>
      <c r="K140" s="140" t="s">
        <v>414</v>
      </c>
      <c r="L140" s="175" t="s">
        <v>476</v>
      </c>
      <c r="M140" s="140" t="s">
        <v>97</v>
      </c>
      <c r="N140" s="137" t="s">
        <v>415</v>
      </c>
      <c r="O140" s="137" t="s">
        <v>416</v>
      </c>
      <c r="P140" s="288"/>
      <c r="Q140" s="289" t="s">
        <v>33</v>
      </c>
      <c r="R140" s="290"/>
      <c r="S140" s="205" t="s">
        <v>130</v>
      </c>
      <c r="T140" s="449" t="s">
        <v>417</v>
      </c>
      <c r="U140" s="40"/>
    </row>
    <row r="141" spans="1:21" s="41" customFormat="1" ht="84.75" customHeight="1" x14ac:dyDescent="0.15">
      <c r="A141" s="73" t="s">
        <v>343</v>
      </c>
      <c r="B141" s="50">
        <v>89</v>
      </c>
      <c r="C141" s="73" t="s">
        <v>343</v>
      </c>
      <c r="D141" s="51">
        <v>91</v>
      </c>
      <c r="E141" s="97" t="s">
        <v>28</v>
      </c>
      <c r="F141" s="120" t="s">
        <v>46</v>
      </c>
      <c r="G141" s="120" t="s">
        <v>56</v>
      </c>
      <c r="H141" s="120" t="s">
        <v>68</v>
      </c>
      <c r="I141" s="99"/>
      <c r="J141" s="137" t="s">
        <v>556</v>
      </c>
      <c r="K141" s="228" t="s">
        <v>102</v>
      </c>
      <c r="L141" s="139" t="s">
        <v>385</v>
      </c>
      <c r="M141" s="140" t="s">
        <v>102</v>
      </c>
      <c r="N141" s="137" t="s">
        <v>418</v>
      </c>
      <c r="O141" s="137" t="s">
        <v>419</v>
      </c>
      <c r="P141" s="202" t="s">
        <v>33</v>
      </c>
      <c r="Q141" s="203" t="s">
        <v>33</v>
      </c>
      <c r="R141" s="204" t="s">
        <v>33</v>
      </c>
      <c r="S141" s="118" t="s">
        <v>273</v>
      </c>
      <c r="T141" s="450"/>
      <c r="U141" s="40"/>
    </row>
    <row r="142" spans="1:21" s="41" customFormat="1" ht="84.75" customHeight="1" x14ac:dyDescent="0.15">
      <c r="A142" s="73" t="s">
        <v>343</v>
      </c>
      <c r="B142" s="50">
        <v>90</v>
      </c>
      <c r="C142" s="73" t="s">
        <v>343</v>
      </c>
      <c r="D142" s="59">
        <v>92</v>
      </c>
      <c r="E142" s="119"/>
      <c r="F142" s="98"/>
      <c r="G142" s="98"/>
      <c r="H142" s="98"/>
      <c r="I142" s="152" t="s">
        <v>125</v>
      </c>
      <c r="J142" s="137" t="s">
        <v>420</v>
      </c>
      <c r="K142" s="228" t="s">
        <v>102</v>
      </c>
      <c r="L142" s="139">
        <v>60</v>
      </c>
      <c r="M142" s="166" t="s">
        <v>102</v>
      </c>
      <c r="N142" s="156" t="s">
        <v>421</v>
      </c>
      <c r="O142" s="156" t="s">
        <v>422</v>
      </c>
      <c r="P142" s="176" t="s">
        <v>33</v>
      </c>
      <c r="Q142" s="177" t="s">
        <v>33</v>
      </c>
      <c r="R142" s="178" t="s">
        <v>86</v>
      </c>
      <c r="S142" s="160" t="s">
        <v>130</v>
      </c>
      <c r="T142" s="450"/>
      <c r="U142" s="40"/>
    </row>
    <row r="143" spans="1:21" s="41" customFormat="1" ht="84.75" customHeight="1" x14ac:dyDescent="0.15">
      <c r="A143" s="73" t="s">
        <v>343</v>
      </c>
      <c r="B143" s="50">
        <v>91</v>
      </c>
      <c r="C143" s="73" t="s">
        <v>343</v>
      </c>
      <c r="D143" s="51">
        <v>93</v>
      </c>
      <c r="E143" s="119"/>
      <c r="F143" s="98"/>
      <c r="G143" s="98"/>
      <c r="H143" s="98"/>
      <c r="I143" s="152" t="s">
        <v>125</v>
      </c>
      <c r="J143" s="137" t="s">
        <v>423</v>
      </c>
      <c r="K143" s="228" t="s">
        <v>102</v>
      </c>
      <c r="L143" s="139">
        <v>60</v>
      </c>
      <c r="M143" s="166" t="s">
        <v>102</v>
      </c>
      <c r="N143" s="156" t="s">
        <v>424</v>
      </c>
      <c r="O143" s="156" t="s">
        <v>422</v>
      </c>
      <c r="P143" s="176" t="s">
        <v>33</v>
      </c>
      <c r="Q143" s="177" t="s">
        <v>33</v>
      </c>
      <c r="R143" s="178" t="s">
        <v>86</v>
      </c>
      <c r="S143" s="160" t="s">
        <v>130</v>
      </c>
      <c r="T143" s="450"/>
      <c r="U143" s="40"/>
    </row>
    <row r="144" spans="1:21" ht="84.75" customHeight="1" x14ac:dyDescent="0.15">
      <c r="A144" s="73" t="s">
        <v>343</v>
      </c>
      <c r="B144" s="50">
        <v>92</v>
      </c>
      <c r="C144" s="73" t="s">
        <v>343</v>
      </c>
      <c r="D144" s="59">
        <v>94</v>
      </c>
      <c r="E144" s="119"/>
      <c r="F144" s="98"/>
      <c r="G144" s="98"/>
      <c r="H144" s="98"/>
      <c r="I144" s="152" t="s">
        <v>125</v>
      </c>
      <c r="J144" s="137" t="s">
        <v>425</v>
      </c>
      <c r="K144" s="291" t="s">
        <v>426</v>
      </c>
      <c r="L144" s="139" t="s">
        <v>97</v>
      </c>
      <c r="M144" s="140" t="s">
        <v>102</v>
      </c>
      <c r="N144" s="137" t="s">
        <v>427</v>
      </c>
      <c r="O144" s="137" t="s">
        <v>428</v>
      </c>
      <c r="P144" s="202"/>
      <c r="Q144" s="203" t="s">
        <v>33</v>
      </c>
      <c r="R144" s="204"/>
      <c r="S144" s="144" t="s">
        <v>130</v>
      </c>
      <c r="T144" s="450"/>
    </row>
    <row r="145" spans="1:23" ht="84.75" customHeight="1" x14ac:dyDescent="0.15">
      <c r="A145" s="73" t="s">
        <v>343</v>
      </c>
      <c r="B145" s="50">
        <v>93</v>
      </c>
      <c r="C145" s="73" t="s">
        <v>343</v>
      </c>
      <c r="D145" s="51">
        <v>95</v>
      </c>
      <c r="E145" s="119"/>
      <c r="F145" s="98"/>
      <c r="G145" s="98"/>
      <c r="H145" s="98"/>
      <c r="I145" s="152" t="s">
        <v>125</v>
      </c>
      <c r="J145" s="137" t="s">
        <v>429</v>
      </c>
      <c r="K145" s="291" t="s">
        <v>430</v>
      </c>
      <c r="L145" s="139">
        <v>10</v>
      </c>
      <c r="M145" s="140" t="s">
        <v>102</v>
      </c>
      <c r="N145" s="137" t="s">
        <v>431</v>
      </c>
      <c r="O145" s="137" t="s">
        <v>432</v>
      </c>
      <c r="P145" s="202"/>
      <c r="Q145" s="203" t="s">
        <v>33</v>
      </c>
      <c r="R145" s="204"/>
      <c r="S145" s="144" t="s">
        <v>130</v>
      </c>
      <c r="T145" s="450"/>
    </row>
    <row r="146" spans="1:23" ht="84.75" customHeight="1" x14ac:dyDescent="0.15">
      <c r="A146" s="73" t="s">
        <v>343</v>
      </c>
      <c r="B146" s="50">
        <v>94</v>
      </c>
      <c r="C146" s="74" t="s">
        <v>343</v>
      </c>
      <c r="D146" s="59">
        <v>96</v>
      </c>
      <c r="E146" s="119"/>
      <c r="F146" s="98"/>
      <c r="G146" s="98"/>
      <c r="H146" s="98"/>
      <c r="I146" s="163" t="s">
        <v>125</v>
      </c>
      <c r="J146" s="137" t="s">
        <v>433</v>
      </c>
      <c r="K146" s="228" t="s">
        <v>102</v>
      </c>
      <c r="L146" s="139">
        <v>50</v>
      </c>
      <c r="M146" s="140" t="s">
        <v>434</v>
      </c>
      <c r="N146" s="137" t="s">
        <v>435</v>
      </c>
      <c r="O146" s="137" t="s">
        <v>436</v>
      </c>
      <c r="P146" s="202"/>
      <c r="Q146" s="203" t="s">
        <v>33</v>
      </c>
      <c r="R146" s="204"/>
      <c r="S146" s="144" t="s">
        <v>130</v>
      </c>
      <c r="T146" s="450"/>
    </row>
    <row r="147" spans="1:23" ht="84.75" customHeight="1" x14ac:dyDescent="0.15">
      <c r="A147" s="73" t="s">
        <v>343</v>
      </c>
      <c r="B147" s="50">
        <v>95</v>
      </c>
      <c r="C147" s="73" t="s">
        <v>343</v>
      </c>
      <c r="D147" s="51">
        <v>97</v>
      </c>
      <c r="E147" s="292" t="s">
        <v>28</v>
      </c>
      <c r="F147" s="231" t="s">
        <v>46</v>
      </c>
      <c r="G147" s="231" t="s">
        <v>56</v>
      </c>
      <c r="H147" s="236"/>
      <c r="I147" s="99"/>
      <c r="J147" s="293" t="s">
        <v>437</v>
      </c>
      <c r="K147" s="201" t="s">
        <v>438</v>
      </c>
      <c r="L147" s="207">
        <v>30</v>
      </c>
      <c r="M147" s="140" t="s">
        <v>434</v>
      </c>
      <c r="N147" s="102" t="s">
        <v>439</v>
      </c>
      <c r="O147" s="102" t="s">
        <v>440</v>
      </c>
      <c r="P147" s="208" t="s">
        <v>33</v>
      </c>
      <c r="Q147" s="209" t="s">
        <v>33</v>
      </c>
      <c r="R147" s="210"/>
      <c r="S147" s="294">
        <v>15000</v>
      </c>
      <c r="T147" s="450"/>
    </row>
    <row r="148" spans="1:23" ht="84.75" customHeight="1" x14ac:dyDescent="0.15">
      <c r="A148" s="73" t="s">
        <v>343</v>
      </c>
      <c r="B148" s="62">
        <v>96</v>
      </c>
      <c r="C148" s="74" t="s">
        <v>343</v>
      </c>
      <c r="D148" s="58">
        <v>98</v>
      </c>
      <c r="E148" s="119"/>
      <c r="F148" s="120" t="s">
        <v>46</v>
      </c>
      <c r="G148" s="120" t="s">
        <v>56</v>
      </c>
      <c r="H148" s="120" t="s">
        <v>68</v>
      </c>
      <c r="I148" s="136"/>
      <c r="J148" s="295" t="s">
        <v>441</v>
      </c>
      <c r="K148" s="174" t="s">
        <v>181</v>
      </c>
      <c r="L148" s="175">
        <v>50</v>
      </c>
      <c r="M148" s="140" t="s">
        <v>434</v>
      </c>
      <c r="N148" s="137" t="s">
        <v>442</v>
      </c>
      <c r="O148" s="137" t="s">
        <v>443</v>
      </c>
      <c r="P148" s="202" t="s">
        <v>33</v>
      </c>
      <c r="Q148" s="203" t="s">
        <v>33</v>
      </c>
      <c r="R148" s="204"/>
      <c r="S148" s="205" t="s">
        <v>273</v>
      </c>
      <c r="T148" s="451"/>
    </row>
    <row r="149" spans="1:23" s="89" customFormat="1" ht="46.95" customHeight="1" x14ac:dyDescent="0.3">
      <c r="A149" s="88"/>
      <c r="B149" s="452" t="s">
        <v>444</v>
      </c>
      <c r="C149" s="452"/>
      <c r="D149" s="452"/>
      <c r="E149" s="452"/>
      <c r="F149" s="452"/>
      <c r="G149" s="452"/>
      <c r="H149" s="452"/>
      <c r="I149" s="452"/>
      <c r="J149" s="452"/>
      <c r="K149" s="452"/>
      <c r="L149" s="452"/>
      <c r="M149" s="452"/>
      <c r="N149" s="452"/>
      <c r="O149" s="452"/>
      <c r="P149" s="452"/>
      <c r="Q149" s="452"/>
      <c r="R149" s="452"/>
      <c r="S149" s="452"/>
      <c r="T149" s="452"/>
      <c r="V149" s="90"/>
      <c r="W149" s="90"/>
    </row>
    <row r="150" spans="1:23" s="89" customFormat="1" ht="17.399999999999999" customHeight="1" x14ac:dyDescent="0.3">
      <c r="A150" s="88"/>
      <c r="B150" s="298"/>
      <c r="C150" s="297"/>
      <c r="D150" s="297"/>
      <c r="E150" s="297"/>
      <c r="F150" s="297"/>
      <c r="G150" s="297"/>
      <c r="H150" s="297"/>
      <c r="I150" s="297"/>
      <c r="J150" s="298"/>
      <c r="K150" s="297"/>
      <c r="L150" s="297"/>
      <c r="M150" s="299"/>
      <c r="N150" s="297"/>
      <c r="O150" s="297"/>
      <c r="P150" s="297"/>
      <c r="Q150" s="297"/>
      <c r="R150" s="297"/>
      <c r="S150" s="300"/>
      <c r="T150" s="297"/>
      <c r="V150" s="90"/>
      <c r="W150" s="90"/>
    </row>
    <row r="151" spans="1:23" s="41" customFormat="1" ht="41.4" customHeight="1" x14ac:dyDescent="0.15">
      <c r="A151" s="418" t="s">
        <v>15</v>
      </c>
      <c r="B151" s="420" t="s">
        <v>212</v>
      </c>
      <c r="C151" s="71" t="s">
        <v>15</v>
      </c>
      <c r="D151" s="72"/>
      <c r="E151" s="422" t="s">
        <v>17</v>
      </c>
      <c r="F151" s="423"/>
      <c r="G151" s="423"/>
      <c r="H151" s="423"/>
      <c r="I151" s="424"/>
      <c r="J151" s="420" t="s">
        <v>18</v>
      </c>
      <c r="K151" s="420" t="s">
        <v>19</v>
      </c>
      <c r="L151" s="420" t="s">
        <v>20</v>
      </c>
      <c r="M151" s="420" t="s">
        <v>21</v>
      </c>
      <c r="N151" s="420" t="s">
        <v>22</v>
      </c>
      <c r="O151" s="420" t="s">
        <v>23</v>
      </c>
      <c r="P151" s="433" t="s">
        <v>74</v>
      </c>
      <c r="Q151" s="434"/>
      <c r="R151" s="435"/>
      <c r="S151" s="431" t="s">
        <v>25</v>
      </c>
      <c r="T151" s="404" t="s">
        <v>26</v>
      </c>
      <c r="U151" s="48"/>
    </row>
    <row r="152" spans="1:23" s="41" customFormat="1" ht="15" customHeight="1" x14ac:dyDescent="0.15">
      <c r="A152" s="419"/>
      <c r="B152" s="421"/>
      <c r="C152" s="46"/>
      <c r="D152" s="47"/>
      <c r="E152" s="425"/>
      <c r="F152" s="426"/>
      <c r="G152" s="426"/>
      <c r="H152" s="426"/>
      <c r="I152" s="427"/>
      <c r="J152" s="421"/>
      <c r="K152" s="421"/>
      <c r="L152" s="421"/>
      <c r="M152" s="421"/>
      <c r="N152" s="421"/>
      <c r="O152" s="421"/>
      <c r="P152" s="94">
        <v>1</v>
      </c>
      <c r="Q152" s="95">
        <v>2</v>
      </c>
      <c r="R152" s="96">
        <v>3</v>
      </c>
      <c r="S152" s="432"/>
      <c r="T152" s="405"/>
      <c r="U152" s="48"/>
    </row>
    <row r="153" spans="1:23" ht="89.4" customHeight="1" x14ac:dyDescent="0.15">
      <c r="A153" s="83" t="s">
        <v>445</v>
      </c>
      <c r="B153" s="50">
        <v>97</v>
      </c>
      <c r="C153" s="83" t="s">
        <v>445</v>
      </c>
      <c r="D153" s="77">
        <v>100</v>
      </c>
      <c r="E153" s="97" t="s">
        <v>28</v>
      </c>
      <c r="F153" s="120" t="s">
        <v>46</v>
      </c>
      <c r="G153" s="98"/>
      <c r="H153" s="98"/>
      <c r="I153" s="99"/>
      <c r="J153" s="137" t="s">
        <v>449</v>
      </c>
      <c r="K153" s="146" t="s">
        <v>557</v>
      </c>
      <c r="L153" s="165">
        <v>60</v>
      </c>
      <c r="M153" s="140" t="s">
        <v>223</v>
      </c>
      <c r="N153" s="137" t="s">
        <v>450</v>
      </c>
      <c r="O153" s="137" t="s">
        <v>79</v>
      </c>
      <c r="P153" s="202" t="s">
        <v>86</v>
      </c>
      <c r="Q153" s="203" t="s">
        <v>86</v>
      </c>
      <c r="R153" s="204"/>
      <c r="S153" s="144" t="s">
        <v>80</v>
      </c>
      <c r="T153" s="449" t="s">
        <v>35</v>
      </c>
    </row>
    <row r="154" spans="1:23" ht="89.4" customHeight="1" x14ac:dyDescent="0.15">
      <c r="A154" s="83" t="s">
        <v>445</v>
      </c>
      <c r="B154" s="50">
        <v>98</v>
      </c>
      <c r="C154" s="83" t="s">
        <v>445</v>
      </c>
      <c r="D154" s="57">
        <v>99</v>
      </c>
      <c r="E154" s="97" t="s">
        <v>28</v>
      </c>
      <c r="F154" s="120" t="s">
        <v>46</v>
      </c>
      <c r="G154" s="120" t="s">
        <v>56</v>
      </c>
      <c r="H154" s="120" t="s">
        <v>68</v>
      </c>
      <c r="I154" s="152" t="s">
        <v>125</v>
      </c>
      <c r="J154" s="137" t="s">
        <v>446</v>
      </c>
      <c r="K154" s="146" t="s">
        <v>447</v>
      </c>
      <c r="L154" s="165">
        <v>60</v>
      </c>
      <c r="M154" s="140" t="s">
        <v>223</v>
      </c>
      <c r="N154" s="137" t="s">
        <v>448</v>
      </c>
      <c r="O154" s="137" t="s">
        <v>79</v>
      </c>
      <c r="P154" s="202" t="s">
        <v>33</v>
      </c>
      <c r="Q154" s="203" t="s">
        <v>33</v>
      </c>
      <c r="R154" s="204"/>
      <c r="S154" s="144" t="s">
        <v>80</v>
      </c>
      <c r="T154" s="450"/>
    </row>
    <row r="155" spans="1:23" ht="89.4" customHeight="1" x14ac:dyDescent="0.15">
      <c r="A155" s="83"/>
      <c r="B155" s="50">
        <v>99</v>
      </c>
      <c r="C155" s="83"/>
      <c r="D155" s="77"/>
      <c r="E155" s="97" t="s">
        <v>28</v>
      </c>
      <c r="F155" s="120" t="s">
        <v>46</v>
      </c>
      <c r="G155" s="120" t="s">
        <v>56</v>
      </c>
      <c r="H155" s="120" t="s">
        <v>68</v>
      </c>
      <c r="I155" s="152" t="s">
        <v>125</v>
      </c>
      <c r="J155" s="114" t="s">
        <v>457</v>
      </c>
      <c r="K155" s="154" t="s">
        <v>458</v>
      </c>
      <c r="L155" s="132">
        <v>60</v>
      </c>
      <c r="M155" s="183" t="s">
        <v>77</v>
      </c>
      <c r="N155" s="114" t="s">
        <v>459</v>
      </c>
      <c r="O155" s="114" t="s">
        <v>456</v>
      </c>
      <c r="P155" s="215" t="s">
        <v>33</v>
      </c>
      <c r="Q155" s="216" t="s">
        <v>33</v>
      </c>
      <c r="R155" s="217"/>
      <c r="S155" s="118" t="s">
        <v>87</v>
      </c>
      <c r="T155" s="450"/>
    </row>
    <row r="156" spans="1:23" ht="89.4" customHeight="1" x14ac:dyDescent="0.15">
      <c r="A156" s="83" t="s">
        <v>445</v>
      </c>
      <c r="B156" s="50">
        <v>100</v>
      </c>
      <c r="C156" s="83" t="s">
        <v>445</v>
      </c>
      <c r="D156" s="59">
        <v>104</v>
      </c>
      <c r="E156" s="97" t="s">
        <v>28</v>
      </c>
      <c r="F156" s="120" t="s">
        <v>46</v>
      </c>
      <c r="G156" s="120" t="s">
        <v>56</v>
      </c>
      <c r="H156" s="98"/>
      <c r="I156" s="99"/>
      <c r="J156" s="137" t="s">
        <v>453</v>
      </c>
      <c r="K156" s="195" t="s">
        <v>454</v>
      </c>
      <c r="L156" s="139">
        <v>60</v>
      </c>
      <c r="M156" s="140" t="s">
        <v>223</v>
      </c>
      <c r="N156" s="137" t="s">
        <v>455</v>
      </c>
      <c r="O156" s="137" t="s">
        <v>456</v>
      </c>
      <c r="P156" s="202" t="s">
        <v>33</v>
      </c>
      <c r="Q156" s="203" t="s">
        <v>33</v>
      </c>
      <c r="R156" s="204"/>
      <c r="S156" s="305" t="s">
        <v>87</v>
      </c>
      <c r="T156" s="450"/>
    </row>
    <row r="157" spans="1:23" ht="103.8" customHeight="1" x14ac:dyDescent="0.15">
      <c r="A157" s="83" t="s">
        <v>445</v>
      </c>
      <c r="B157" s="50">
        <v>101</v>
      </c>
      <c r="C157" s="83" t="s">
        <v>445</v>
      </c>
      <c r="D157" s="53">
        <v>101</v>
      </c>
      <c r="E157" s="233"/>
      <c r="F157" s="120" t="s">
        <v>46</v>
      </c>
      <c r="G157" s="120" t="s">
        <v>56</v>
      </c>
      <c r="H157" s="120" t="s">
        <v>68</v>
      </c>
      <c r="I157" s="99"/>
      <c r="J157" s="301" t="s">
        <v>451</v>
      </c>
      <c r="K157" s="146" t="s">
        <v>332</v>
      </c>
      <c r="L157" s="303">
        <v>60</v>
      </c>
      <c r="M157" s="183" t="s">
        <v>452</v>
      </c>
      <c r="N157" s="114" t="s">
        <v>558</v>
      </c>
      <c r="O157" s="148" t="s">
        <v>565</v>
      </c>
      <c r="P157" s="202" t="s">
        <v>33</v>
      </c>
      <c r="Q157" s="203" t="s">
        <v>33</v>
      </c>
      <c r="R157" s="217"/>
      <c r="S157" s="305" t="s">
        <v>80</v>
      </c>
      <c r="T157" s="450"/>
    </row>
    <row r="158" spans="1:23" ht="89.4" customHeight="1" x14ac:dyDescent="0.15">
      <c r="A158" s="83" t="s">
        <v>445</v>
      </c>
      <c r="B158" s="50">
        <v>102</v>
      </c>
      <c r="C158" s="83" t="s">
        <v>445</v>
      </c>
      <c r="D158" s="51">
        <v>105</v>
      </c>
      <c r="E158" s="97" t="s">
        <v>28</v>
      </c>
      <c r="F158" s="120" t="s">
        <v>46</v>
      </c>
      <c r="G158" s="120" t="s">
        <v>56</v>
      </c>
      <c r="H158" s="120" t="s">
        <v>68</v>
      </c>
      <c r="I158" s="152" t="s">
        <v>125</v>
      </c>
      <c r="J158" s="114" t="s">
        <v>460</v>
      </c>
      <c r="K158" s="199" t="s">
        <v>332</v>
      </c>
      <c r="L158" s="132">
        <v>90</v>
      </c>
      <c r="M158" s="183" t="s">
        <v>77</v>
      </c>
      <c r="N158" s="114" t="s">
        <v>461</v>
      </c>
      <c r="O158" s="109" t="s">
        <v>79</v>
      </c>
      <c r="P158" s="215" t="s">
        <v>33</v>
      </c>
      <c r="Q158" s="216" t="s">
        <v>33</v>
      </c>
      <c r="R158" s="217"/>
      <c r="S158" s="306" t="s">
        <v>80</v>
      </c>
      <c r="T158" s="450"/>
    </row>
    <row r="159" spans="1:23" ht="89.4" customHeight="1" x14ac:dyDescent="0.15">
      <c r="A159" s="83" t="s">
        <v>445</v>
      </c>
      <c r="B159" s="62">
        <v>103</v>
      </c>
      <c r="C159" s="357" t="s">
        <v>445</v>
      </c>
      <c r="D159" s="59">
        <v>106</v>
      </c>
      <c r="E159" s="119"/>
      <c r="F159" s="98"/>
      <c r="G159" s="120" t="s">
        <v>56</v>
      </c>
      <c r="H159" s="120" t="s">
        <v>68</v>
      </c>
      <c r="I159" s="163" t="s">
        <v>125</v>
      </c>
      <c r="J159" s="137" t="s">
        <v>462</v>
      </c>
      <c r="K159" s="195" t="s">
        <v>332</v>
      </c>
      <c r="L159" s="139">
        <v>90</v>
      </c>
      <c r="M159" s="183" t="s">
        <v>97</v>
      </c>
      <c r="N159" s="137" t="s">
        <v>560</v>
      </c>
      <c r="O159" s="137" t="s">
        <v>463</v>
      </c>
      <c r="P159" s="202" t="s">
        <v>33</v>
      </c>
      <c r="Q159" s="203" t="s">
        <v>33</v>
      </c>
      <c r="R159" s="204"/>
      <c r="S159" s="144" t="s">
        <v>80</v>
      </c>
      <c r="T159" s="451"/>
    </row>
    <row r="160" spans="1:23" ht="25.2" customHeight="1" x14ac:dyDescent="0.15">
      <c r="A160" s="349"/>
      <c r="B160" s="336"/>
      <c r="C160" s="349"/>
      <c r="D160" s="350"/>
      <c r="E160" s="351"/>
      <c r="F160" s="351"/>
      <c r="G160" s="351"/>
      <c r="H160" s="351"/>
      <c r="I160" s="351"/>
      <c r="J160" s="352"/>
      <c r="K160" s="337"/>
      <c r="L160" s="338"/>
      <c r="M160" s="353"/>
      <c r="N160" s="352"/>
      <c r="O160" s="352"/>
      <c r="P160" s="354"/>
      <c r="Q160" s="354"/>
      <c r="R160" s="354"/>
      <c r="S160" s="355"/>
      <c r="T160" s="356"/>
    </row>
    <row r="161" spans="1:23" s="89" customFormat="1" ht="46.95" customHeight="1" x14ac:dyDescent="0.3">
      <c r="A161" s="88"/>
      <c r="B161" s="448" t="s">
        <v>464</v>
      </c>
      <c r="C161" s="448"/>
      <c r="D161" s="448"/>
      <c r="E161" s="448"/>
      <c r="F161" s="448"/>
      <c r="G161" s="448"/>
      <c r="H161" s="448"/>
      <c r="I161" s="448"/>
      <c r="J161" s="448"/>
      <c r="K161" s="448"/>
      <c r="L161" s="448"/>
      <c r="M161" s="448"/>
      <c r="N161" s="448"/>
      <c r="O161" s="448"/>
      <c r="P161" s="448"/>
      <c r="Q161" s="448"/>
      <c r="R161" s="448"/>
      <c r="S161" s="448"/>
      <c r="T161" s="448"/>
      <c r="V161" s="90"/>
      <c r="W161" s="90"/>
    </row>
    <row r="162" spans="1:23" s="89" customFormat="1" ht="17.399999999999999" customHeight="1" x14ac:dyDescent="0.3">
      <c r="A162" s="88"/>
      <c r="B162" s="298"/>
      <c r="C162" s="297"/>
      <c r="D162" s="297"/>
      <c r="E162" s="297"/>
      <c r="F162" s="297"/>
      <c r="G162" s="297"/>
      <c r="H162" s="297"/>
      <c r="I162" s="297"/>
      <c r="J162" s="298"/>
      <c r="K162" s="297"/>
      <c r="L162" s="297"/>
      <c r="M162" s="299"/>
      <c r="N162" s="297"/>
      <c r="O162" s="297"/>
      <c r="P162" s="297"/>
      <c r="Q162" s="297"/>
      <c r="R162" s="297"/>
      <c r="S162" s="300"/>
      <c r="T162" s="297"/>
      <c r="V162" s="90"/>
      <c r="W162" s="90"/>
    </row>
    <row r="163" spans="1:23" s="41" customFormat="1" ht="39.6" customHeight="1" x14ac:dyDescent="0.15">
      <c r="A163" s="418" t="s">
        <v>15</v>
      </c>
      <c r="B163" s="420" t="s">
        <v>212</v>
      </c>
      <c r="C163" s="71" t="s">
        <v>15</v>
      </c>
      <c r="D163" s="72"/>
      <c r="E163" s="422" t="s">
        <v>17</v>
      </c>
      <c r="F163" s="423"/>
      <c r="G163" s="423"/>
      <c r="H163" s="423"/>
      <c r="I163" s="424"/>
      <c r="J163" s="420" t="s">
        <v>18</v>
      </c>
      <c r="K163" s="420" t="s">
        <v>19</v>
      </c>
      <c r="L163" s="420" t="s">
        <v>20</v>
      </c>
      <c r="M163" s="420" t="s">
        <v>21</v>
      </c>
      <c r="N163" s="420" t="s">
        <v>22</v>
      </c>
      <c r="O163" s="420" t="s">
        <v>23</v>
      </c>
      <c r="P163" s="433" t="s">
        <v>74</v>
      </c>
      <c r="Q163" s="434"/>
      <c r="R163" s="435"/>
      <c r="S163" s="431" t="s">
        <v>25</v>
      </c>
      <c r="T163" s="404" t="s">
        <v>26</v>
      </c>
      <c r="U163" s="48"/>
    </row>
    <row r="164" spans="1:23" s="41" customFormat="1" ht="15" customHeight="1" x14ac:dyDescent="0.15">
      <c r="A164" s="419"/>
      <c r="B164" s="421"/>
      <c r="C164" s="46"/>
      <c r="D164" s="47"/>
      <c r="E164" s="425"/>
      <c r="F164" s="426"/>
      <c r="G164" s="426"/>
      <c r="H164" s="426"/>
      <c r="I164" s="427"/>
      <c r="J164" s="421"/>
      <c r="K164" s="421"/>
      <c r="L164" s="421"/>
      <c r="M164" s="421"/>
      <c r="N164" s="421"/>
      <c r="O164" s="421"/>
      <c r="P164" s="273">
        <v>1</v>
      </c>
      <c r="Q164" s="274">
        <v>2</v>
      </c>
      <c r="R164" s="275">
        <v>3</v>
      </c>
      <c r="S164" s="432"/>
      <c r="T164" s="405"/>
      <c r="U164" s="48"/>
    </row>
    <row r="165" spans="1:23" ht="90.6" customHeight="1" x14ac:dyDescent="0.15">
      <c r="A165" s="84" t="s">
        <v>465</v>
      </c>
      <c r="B165" s="50">
        <v>104</v>
      </c>
      <c r="C165" s="84" t="s">
        <v>465</v>
      </c>
      <c r="D165" s="59">
        <v>108</v>
      </c>
      <c r="E165" s="119"/>
      <c r="F165" s="98"/>
      <c r="G165" s="98"/>
      <c r="H165" s="98"/>
      <c r="I165" s="184" t="s">
        <v>125</v>
      </c>
      <c r="J165" s="137" t="s">
        <v>466</v>
      </c>
      <c r="K165" s="195" t="s">
        <v>332</v>
      </c>
      <c r="L165" s="139">
        <v>50</v>
      </c>
      <c r="M165" s="140" t="s">
        <v>467</v>
      </c>
      <c r="N165" s="114" t="s">
        <v>468</v>
      </c>
      <c r="O165" s="114" t="s">
        <v>469</v>
      </c>
      <c r="P165" s="307" t="s">
        <v>470</v>
      </c>
      <c r="Q165" s="216"/>
      <c r="R165" s="217"/>
      <c r="S165" s="308" t="s">
        <v>273</v>
      </c>
      <c r="T165" s="437" t="s">
        <v>138</v>
      </c>
    </row>
    <row r="166" spans="1:23" ht="90.6" customHeight="1" x14ac:dyDescent="0.15">
      <c r="A166" s="84" t="s">
        <v>465</v>
      </c>
      <c r="B166" s="50">
        <v>105</v>
      </c>
      <c r="C166" s="84" t="s">
        <v>465</v>
      </c>
      <c r="D166" s="51">
        <v>109</v>
      </c>
      <c r="E166" s="119"/>
      <c r="F166" s="98"/>
      <c r="G166" s="98"/>
      <c r="H166" s="98"/>
      <c r="I166" s="184" t="s">
        <v>125</v>
      </c>
      <c r="J166" s="137" t="s">
        <v>471</v>
      </c>
      <c r="K166" s="146" t="s">
        <v>332</v>
      </c>
      <c r="L166" s="139" t="s">
        <v>97</v>
      </c>
      <c r="M166" s="140" t="s">
        <v>472</v>
      </c>
      <c r="N166" s="137" t="s">
        <v>473</v>
      </c>
      <c r="O166" s="137" t="s">
        <v>474</v>
      </c>
      <c r="P166" s="202"/>
      <c r="Q166" s="203"/>
      <c r="R166" s="204"/>
      <c r="S166" s="309" t="s">
        <v>273</v>
      </c>
      <c r="T166" s="438"/>
    </row>
    <row r="167" spans="1:23" ht="90.6" customHeight="1" x14ac:dyDescent="0.15">
      <c r="A167" s="84" t="s">
        <v>465</v>
      </c>
      <c r="B167" s="50">
        <v>106</v>
      </c>
      <c r="C167" s="84" t="s">
        <v>465</v>
      </c>
      <c r="D167" s="59">
        <v>110</v>
      </c>
      <c r="E167" s="119"/>
      <c r="F167" s="98"/>
      <c r="G167" s="98"/>
      <c r="H167" s="98"/>
      <c r="I167" s="184" t="s">
        <v>125</v>
      </c>
      <c r="J167" s="114" t="s">
        <v>475</v>
      </c>
      <c r="K167" s="154" t="s">
        <v>332</v>
      </c>
      <c r="L167" s="132" t="s">
        <v>476</v>
      </c>
      <c r="M167" s="140" t="s">
        <v>477</v>
      </c>
      <c r="N167" s="114" t="s">
        <v>478</v>
      </c>
      <c r="O167" s="114" t="s">
        <v>474</v>
      </c>
      <c r="P167" s="215"/>
      <c r="Q167" s="216"/>
      <c r="R167" s="217"/>
      <c r="S167" s="308" t="s">
        <v>273</v>
      </c>
      <c r="T167" s="438"/>
    </row>
    <row r="168" spans="1:23" ht="84.75" customHeight="1" x14ac:dyDescent="0.15">
      <c r="A168" s="84" t="s">
        <v>465</v>
      </c>
      <c r="B168" s="50">
        <v>107</v>
      </c>
      <c r="C168" s="84" t="s">
        <v>465</v>
      </c>
      <c r="D168" s="59">
        <v>111</v>
      </c>
      <c r="E168" s="119"/>
      <c r="F168" s="98"/>
      <c r="G168" s="98"/>
      <c r="H168" s="98"/>
      <c r="I168" s="184" t="s">
        <v>125</v>
      </c>
      <c r="J168" s="114" t="s">
        <v>479</v>
      </c>
      <c r="K168" s="154" t="s">
        <v>332</v>
      </c>
      <c r="L168" s="132" t="s">
        <v>97</v>
      </c>
      <c r="M168" s="132" t="s">
        <v>97</v>
      </c>
      <c r="N168" s="114" t="s">
        <v>480</v>
      </c>
      <c r="O168" s="114" t="s">
        <v>481</v>
      </c>
      <c r="P168" s="215"/>
      <c r="Q168" s="216"/>
      <c r="R168" s="217"/>
      <c r="S168" s="308" t="s">
        <v>273</v>
      </c>
      <c r="T168" s="439"/>
    </row>
    <row r="169" spans="1:23" ht="90.6" customHeight="1" x14ac:dyDescent="0.15">
      <c r="A169" s="84" t="s">
        <v>465</v>
      </c>
      <c r="B169" s="50">
        <v>108</v>
      </c>
      <c r="C169" s="84" t="s">
        <v>465</v>
      </c>
      <c r="D169" s="51">
        <v>111</v>
      </c>
      <c r="E169" s="119"/>
      <c r="F169" s="98"/>
      <c r="G169" s="98"/>
      <c r="H169" s="98"/>
      <c r="I169" s="152" t="s">
        <v>125</v>
      </c>
      <c r="J169" s="137" t="s">
        <v>482</v>
      </c>
      <c r="K169" s="140" t="s">
        <v>483</v>
      </c>
      <c r="L169" s="310">
        <v>1000</v>
      </c>
      <c r="M169" s="140" t="s">
        <v>484</v>
      </c>
      <c r="N169" s="137" t="s">
        <v>485</v>
      </c>
      <c r="O169" s="137" t="s">
        <v>486</v>
      </c>
      <c r="P169" s="202"/>
      <c r="Q169" s="203"/>
      <c r="R169" s="204" t="s">
        <v>33</v>
      </c>
      <c r="S169" s="309" t="s">
        <v>487</v>
      </c>
      <c r="T169" s="449" t="s">
        <v>488</v>
      </c>
    </row>
    <row r="170" spans="1:23" ht="90.6" customHeight="1" x14ac:dyDescent="0.15">
      <c r="A170" s="84" t="s">
        <v>465</v>
      </c>
      <c r="B170" s="62">
        <v>109</v>
      </c>
      <c r="C170" s="85" t="s">
        <v>465</v>
      </c>
      <c r="D170" s="59">
        <v>112</v>
      </c>
      <c r="E170" s="119"/>
      <c r="F170" s="98"/>
      <c r="G170" s="98"/>
      <c r="H170" s="98"/>
      <c r="I170" s="163" t="s">
        <v>125</v>
      </c>
      <c r="J170" s="137" t="s">
        <v>489</v>
      </c>
      <c r="K170" s="140" t="s">
        <v>490</v>
      </c>
      <c r="L170" s="140" t="s">
        <v>491</v>
      </c>
      <c r="M170" s="140" t="s">
        <v>492</v>
      </c>
      <c r="N170" s="137" t="s">
        <v>493</v>
      </c>
      <c r="O170" s="137" t="s">
        <v>494</v>
      </c>
      <c r="P170" s="202"/>
      <c r="Q170" s="203"/>
      <c r="R170" s="204" t="s">
        <v>86</v>
      </c>
      <c r="S170" s="144" t="s">
        <v>273</v>
      </c>
      <c r="T170" s="451"/>
    </row>
    <row r="171" spans="1:23" s="41" customFormat="1" ht="39.6" customHeight="1" x14ac:dyDescent="0.15">
      <c r="A171" s="418" t="s">
        <v>15</v>
      </c>
      <c r="B171" s="420" t="s">
        <v>212</v>
      </c>
      <c r="C171" s="71" t="s">
        <v>15</v>
      </c>
      <c r="D171" s="72"/>
      <c r="E171" s="422" t="s">
        <v>17</v>
      </c>
      <c r="F171" s="423"/>
      <c r="G171" s="423"/>
      <c r="H171" s="423"/>
      <c r="I171" s="424"/>
      <c r="J171" s="420" t="s">
        <v>18</v>
      </c>
      <c r="K171" s="420" t="s">
        <v>19</v>
      </c>
      <c r="L171" s="420" t="s">
        <v>20</v>
      </c>
      <c r="M171" s="420" t="s">
        <v>21</v>
      </c>
      <c r="N171" s="420" t="s">
        <v>22</v>
      </c>
      <c r="O171" s="420" t="s">
        <v>23</v>
      </c>
      <c r="P171" s="433" t="s">
        <v>74</v>
      </c>
      <c r="Q171" s="434"/>
      <c r="R171" s="435"/>
      <c r="S171" s="431" t="s">
        <v>25</v>
      </c>
      <c r="T171" s="404" t="s">
        <v>26</v>
      </c>
      <c r="U171" s="48"/>
    </row>
    <row r="172" spans="1:23" s="41" customFormat="1" ht="15" customHeight="1" x14ac:dyDescent="0.15">
      <c r="A172" s="419"/>
      <c r="B172" s="421"/>
      <c r="C172" s="46"/>
      <c r="D172" s="47"/>
      <c r="E172" s="425"/>
      <c r="F172" s="426"/>
      <c r="G172" s="426"/>
      <c r="H172" s="426"/>
      <c r="I172" s="427"/>
      <c r="J172" s="421"/>
      <c r="K172" s="421"/>
      <c r="L172" s="421"/>
      <c r="M172" s="421"/>
      <c r="N172" s="421"/>
      <c r="O172" s="421"/>
      <c r="P172" s="273">
        <v>1</v>
      </c>
      <c r="Q172" s="274">
        <v>2</v>
      </c>
      <c r="R172" s="275">
        <v>3</v>
      </c>
      <c r="S172" s="432"/>
      <c r="T172" s="405"/>
      <c r="U172" s="48"/>
    </row>
    <row r="173" spans="1:23" ht="90.6" customHeight="1" x14ac:dyDescent="0.15">
      <c r="A173" s="84" t="s">
        <v>465</v>
      </c>
      <c r="B173" s="50">
        <v>110</v>
      </c>
      <c r="C173" s="84" t="s">
        <v>465</v>
      </c>
      <c r="D173" s="51">
        <v>113</v>
      </c>
      <c r="E173" s="119"/>
      <c r="F173" s="98"/>
      <c r="G173" s="98"/>
      <c r="H173" s="98"/>
      <c r="I173" s="152" t="s">
        <v>125</v>
      </c>
      <c r="J173" s="311" t="s">
        <v>495</v>
      </c>
      <c r="K173" s="312" t="s">
        <v>496</v>
      </c>
      <c r="L173" s="175" t="s">
        <v>102</v>
      </c>
      <c r="M173" s="140" t="s">
        <v>497</v>
      </c>
      <c r="N173" s="137" t="s">
        <v>498</v>
      </c>
      <c r="O173" s="137" t="s">
        <v>499</v>
      </c>
      <c r="P173" s="313"/>
      <c r="Q173" s="314"/>
      <c r="R173" s="315" t="s">
        <v>33</v>
      </c>
      <c r="S173" s="316" t="s">
        <v>130</v>
      </c>
      <c r="T173" s="449" t="s">
        <v>167</v>
      </c>
    </row>
    <row r="174" spans="1:23" ht="90.6" customHeight="1" x14ac:dyDescent="0.15">
      <c r="A174" s="84" t="s">
        <v>465</v>
      </c>
      <c r="B174" s="50">
        <v>111</v>
      </c>
      <c r="C174" s="84" t="s">
        <v>465</v>
      </c>
      <c r="D174" s="59">
        <v>114</v>
      </c>
      <c r="E174" s="97" t="s">
        <v>28</v>
      </c>
      <c r="F174" s="120" t="s">
        <v>46</v>
      </c>
      <c r="G174" s="98"/>
      <c r="H174" s="98"/>
      <c r="I174" s="99"/>
      <c r="J174" s="148" t="s">
        <v>500</v>
      </c>
      <c r="K174" s="317" t="s">
        <v>501</v>
      </c>
      <c r="L174" s="175" t="s">
        <v>102</v>
      </c>
      <c r="M174" s="140" t="s">
        <v>502</v>
      </c>
      <c r="N174" s="137" t="s">
        <v>503</v>
      </c>
      <c r="O174" s="137" t="s">
        <v>561</v>
      </c>
      <c r="P174" s="313" t="s">
        <v>33</v>
      </c>
      <c r="Q174" s="314" t="s">
        <v>33</v>
      </c>
      <c r="R174" s="315"/>
      <c r="S174" s="316" t="s">
        <v>130</v>
      </c>
      <c r="T174" s="450"/>
    </row>
    <row r="175" spans="1:23" ht="90.6" customHeight="1" x14ac:dyDescent="0.15">
      <c r="A175" s="84" t="s">
        <v>465</v>
      </c>
      <c r="B175" s="50">
        <v>112</v>
      </c>
      <c r="C175" s="84" t="s">
        <v>465</v>
      </c>
      <c r="D175" s="51">
        <v>115</v>
      </c>
      <c r="E175" s="119"/>
      <c r="F175" s="98"/>
      <c r="G175" s="98"/>
      <c r="H175" s="98"/>
      <c r="I175" s="152" t="s">
        <v>125</v>
      </c>
      <c r="J175" s="148" t="s">
        <v>504</v>
      </c>
      <c r="K175" s="174" t="s">
        <v>505</v>
      </c>
      <c r="L175" s="175" t="s">
        <v>506</v>
      </c>
      <c r="M175" s="140" t="s">
        <v>507</v>
      </c>
      <c r="N175" s="137" t="s">
        <v>508</v>
      </c>
      <c r="O175" s="137" t="s">
        <v>509</v>
      </c>
      <c r="P175" s="313" t="s">
        <v>33</v>
      </c>
      <c r="Q175" s="314"/>
      <c r="R175" s="315"/>
      <c r="S175" s="316" t="s">
        <v>130</v>
      </c>
      <c r="T175" s="451"/>
    </row>
    <row r="176" spans="1:23" ht="90.6" customHeight="1" x14ac:dyDescent="0.15">
      <c r="A176" s="84" t="s">
        <v>465</v>
      </c>
      <c r="B176" s="50">
        <v>113</v>
      </c>
      <c r="C176" s="84" t="s">
        <v>465</v>
      </c>
      <c r="D176" s="59">
        <v>116</v>
      </c>
      <c r="E176" s="119"/>
      <c r="F176" s="98"/>
      <c r="G176" s="318" t="s">
        <v>56</v>
      </c>
      <c r="H176" s="98"/>
      <c r="I176" s="99"/>
      <c r="J176" s="137" t="s">
        <v>510</v>
      </c>
      <c r="K176" s="302" t="s">
        <v>511</v>
      </c>
      <c r="L176" s="175">
        <v>168</v>
      </c>
      <c r="M176" s="140" t="s">
        <v>452</v>
      </c>
      <c r="N176" s="137" t="s">
        <v>512</v>
      </c>
      <c r="O176" s="137" t="s">
        <v>513</v>
      </c>
      <c r="P176" s="202"/>
      <c r="Q176" s="203"/>
      <c r="R176" s="204" t="s">
        <v>33</v>
      </c>
      <c r="S176" s="144" t="s">
        <v>487</v>
      </c>
      <c r="T176" s="449" t="s">
        <v>131</v>
      </c>
    </row>
    <row r="177" spans="1:20" ht="90.6" customHeight="1" x14ac:dyDescent="0.15">
      <c r="A177" s="84" t="s">
        <v>465</v>
      </c>
      <c r="B177" s="50">
        <v>114</v>
      </c>
      <c r="C177" s="84" t="s">
        <v>465</v>
      </c>
      <c r="D177" s="51">
        <v>117</v>
      </c>
      <c r="E177" s="180"/>
      <c r="F177" s="181"/>
      <c r="G177" s="181"/>
      <c r="H177" s="181"/>
      <c r="I177" s="319"/>
      <c r="J177" s="137" t="s">
        <v>514</v>
      </c>
      <c r="K177" s="228" t="s">
        <v>515</v>
      </c>
      <c r="L177" s="175" t="s">
        <v>97</v>
      </c>
      <c r="M177" s="140" t="s">
        <v>102</v>
      </c>
      <c r="N177" s="137" t="s">
        <v>516</v>
      </c>
      <c r="O177" s="137" t="s">
        <v>517</v>
      </c>
      <c r="P177" s="202"/>
      <c r="Q177" s="203"/>
      <c r="R177" s="204" t="s">
        <v>33</v>
      </c>
      <c r="S177" s="144" t="s">
        <v>130</v>
      </c>
      <c r="T177" s="450"/>
    </row>
    <row r="178" spans="1:20" ht="90.6" customHeight="1" x14ac:dyDescent="0.15">
      <c r="A178" s="84" t="s">
        <v>465</v>
      </c>
      <c r="B178" s="50">
        <v>115</v>
      </c>
      <c r="C178" s="84" t="s">
        <v>465</v>
      </c>
      <c r="D178" s="59">
        <v>118</v>
      </c>
      <c r="E178" s="180"/>
      <c r="F178" s="181"/>
      <c r="G178" s="181"/>
      <c r="H178" s="181"/>
      <c r="I178" s="182"/>
      <c r="J178" s="137" t="s">
        <v>518</v>
      </c>
      <c r="K178" s="138" t="s">
        <v>519</v>
      </c>
      <c r="L178" s="140" t="s">
        <v>520</v>
      </c>
      <c r="M178" s="140" t="s">
        <v>521</v>
      </c>
      <c r="N178" s="137" t="s">
        <v>522</v>
      </c>
      <c r="O178" s="137" t="s">
        <v>523</v>
      </c>
      <c r="P178" s="202"/>
      <c r="Q178" s="203"/>
      <c r="R178" s="204" t="s">
        <v>33</v>
      </c>
      <c r="S178" s="144" t="s">
        <v>130</v>
      </c>
      <c r="T178" s="450"/>
    </row>
    <row r="179" spans="1:20" ht="90.6" customHeight="1" x14ac:dyDescent="0.15">
      <c r="A179" s="84" t="s">
        <v>465</v>
      </c>
      <c r="B179" s="50">
        <v>116</v>
      </c>
      <c r="C179" s="85" t="s">
        <v>465</v>
      </c>
      <c r="D179" s="56">
        <v>119</v>
      </c>
      <c r="E179" s="97" t="s">
        <v>28</v>
      </c>
      <c r="F179" s="120" t="s">
        <v>46</v>
      </c>
      <c r="G179" s="120" t="s">
        <v>56</v>
      </c>
      <c r="H179" s="120" t="s">
        <v>68</v>
      </c>
      <c r="I179" s="136"/>
      <c r="J179" s="137" t="s">
        <v>524</v>
      </c>
      <c r="K179" s="174" t="s">
        <v>155</v>
      </c>
      <c r="L179" s="140">
        <v>50</v>
      </c>
      <c r="M179" s="183" t="s">
        <v>102</v>
      </c>
      <c r="N179" s="137" t="s">
        <v>525</v>
      </c>
      <c r="O179" s="137" t="s">
        <v>526</v>
      </c>
      <c r="P179" s="202"/>
      <c r="Q179" s="203" t="s">
        <v>33</v>
      </c>
      <c r="R179" s="204" t="s">
        <v>33</v>
      </c>
      <c r="S179" s="144" t="s">
        <v>130</v>
      </c>
      <c r="T179" s="451"/>
    </row>
    <row r="180" spans="1:20" ht="102.6" customHeight="1" x14ac:dyDescent="0.15">
      <c r="A180" s="84" t="s">
        <v>465</v>
      </c>
      <c r="B180" s="62">
        <v>117</v>
      </c>
      <c r="C180" s="85" t="s">
        <v>465</v>
      </c>
      <c r="D180" s="56">
        <v>119</v>
      </c>
      <c r="E180" s="119"/>
      <c r="F180" s="98"/>
      <c r="G180" s="98"/>
      <c r="H180" s="98"/>
      <c r="I180" s="197" t="s">
        <v>125</v>
      </c>
      <c r="J180" s="137" t="s">
        <v>527</v>
      </c>
      <c r="K180" s="174" t="s">
        <v>127</v>
      </c>
      <c r="L180" s="140">
        <v>35</v>
      </c>
      <c r="M180" s="140" t="s">
        <v>102</v>
      </c>
      <c r="N180" s="137" t="s">
        <v>562</v>
      </c>
      <c r="O180" s="137" t="s">
        <v>528</v>
      </c>
      <c r="P180" s="202"/>
      <c r="Q180" s="203" t="s">
        <v>33</v>
      </c>
      <c r="R180" s="204"/>
      <c r="S180" s="144" t="s">
        <v>130</v>
      </c>
      <c r="T180" s="179" t="s">
        <v>391</v>
      </c>
    </row>
    <row r="181" spans="1:20" ht="84.75" customHeight="1" x14ac:dyDescent="0.2">
      <c r="T181" s="328"/>
    </row>
    <row r="182" spans="1:20" ht="84.75" customHeight="1" x14ac:dyDescent="0.2">
      <c r="T182" s="328"/>
    </row>
    <row r="183" spans="1:20" ht="84.75" customHeight="1" x14ac:dyDescent="0.2">
      <c r="T183" s="329"/>
    </row>
  </sheetData>
  <autoFilter ref="A5:W148" xr:uid="{511E8005-3C1E-4FCC-BDED-1716E473CC39}">
    <filterColumn colId="4" showButton="0"/>
    <filterColumn colId="5" showButton="0"/>
    <filterColumn colId="6" showButton="0"/>
    <filterColumn colId="7" showButton="0"/>
    <filterColumn colId="15" showButton="0"/>
    <filterColumn colId="16" showButton="0"/>
  </autoFilter>
  <sortState xmlns:xlrd2="http://schemas.microsoft.com/office/spreadsheetml/2017/richdata2" ref="A153:AA159">
    <sortCondition ref="B153:B159"/>
  </sortState>
  <mergeCells count="271">
    <mergeCell ref="T171:T172"/>
    <mergeCell ref="T173:T175"/>
    <mergeCell ref="B123:B124"/>
    <mergeCell ref="T112:T116"/>
    <mergeCell ref="T117:T118"/>
    <mergeCell ref="T119:T128"/>
    <mergeCell ref="L171:L172"/>
    <mergeCell ref="M171:M172"/>
    <mergeCell ref="N171:N172"/>
    <mergeCell ref="O171:O172"/>
    <mergeCell ref="P171:R171"/>
    <mergeCell ref="S171:S172"/>
    <mergeCell ref="T138:T139"/>
    <mergeCell ref="T140:T148"/>
    <mergeCell ref="T153:T159"/>
    <mergeCell ref="T169:T170"/>
    <mergeCell ref="P138:R138"/>
    <mergeCell ref="S138:S139"/>
    <mergeCell ref="N117:N118"/>
    <mergeCell ref="O117:O118"/>
    <mergeCell ref="P117:R117"/>
    <mergeCell ref="S117:S118"/>
    <mergeCell ref="T129:T131"/>
    <mergeCell ref="P163:R163"/>
    <mergeCell ref="A171:A172"/>
    <mergeCell ref="B171:B172"/>
    <mergeCell ref="E171:I172"/>
    <mergeCell ref="J171:J172"/>
    <mergeCell ref="K171:K172"/>
    <mergeCell ref="L138:L139"/>
    <mergeCell ref="M138:M139"/>
    <mergeCell ref="N138:N139"/>
    <mergeCell ref="O138:O139"/>
    <mergeCell ref="A138:A139"/>
    <mergeCell ref="B138:B139"/>
    <mergeCell ref="E138:I139"/>
    <mergeCell ref="J138:J139"/>
    <mergeCell ref="K138:K139"/>
    <mergeCell ref="O163:O164"/>
    <mergeCell ref="M151:M152"/>
    <mergeCell ref="N151:N152"/>
    <mergeCell ref="O151:O152"/>
    <mergeCell ref="T101:T107"/>
    <mergeCell ref="A117:A118"/>
    <mergeCell ref="B117:B118"/>
    <mergeCell ref="E117:I118"/>
    <mergeCell ref="J117:J118"/>
    <mergeCell ref="K117:K118"/>
    <mergeCell ref="L117:L118"/>
    <mergeCell ref="M117:M118"/>
    <mergeCell ref="K94:K95"/>
    <mergeCell ref="L94:L95"/>
    <mergeCell ref="M94:M95"/>
    <mergeCell ref="N94:N95"/>
    <mergeCell ref="O94:O95"/>
    <mergeCell ref="P94:R94"/>
    <mergeCell ref="T110:T111"/>
    <mergeCell ref="P99:R99"/>
    <mergeCell ref="S99:S100"/>
    <mergeCell ref="T99:T100"/>
    <mergeCell ref="A110:A111"/>
    <mergeCell ref="B110:B111"/>
    <mergeCell ref="E110:I111"/>
    <mergeCell ref="J110:J111"/>
    <mergeCell ref="K110:K111"/>
    <mergeCell ref="L110:L111"/>
    <mergeCell ref="M75:M76"/>
    <mergeCell ref="N75:N76"/>
    <mergeCell ref="O75:O76"/>
    <mergeCell ref="P75:R75"/>
    <mergeCell ref="S75:S76"/>
    <mergeCell ref="T75:T76"/>
    <mergeCell ref="A75:A76"/>
    <mergeCell ref="B75:B76"/>
    <mergeCell ref="E75:I76"/>
    <mergeCell ref="J75:J76"/>
    <mergeCell ref="K75:K76"/>
    <mergeCell ref="L75:L76"/>
    <mergeCell ref="T176:T179"/>
    <mergeCell ref="T36:T41"/>
    <mergeCell ref="T7:T21"/>
    <mergeCell ref="T24:T31"/>
    <mergeCell ref="T60:T74"/>
    <mergeCell ref="T77:T80"/>
    <mergeCell ref="T94:T95"/>
    <mergeCell ref="T86:T93"/>
    <mergeCell ref="T96:T97"/>
    <mergeCell ref="B149:T149"/>
    <mergeCell ref="T132:T136"/>
    <mergeCell ref="B127:B128"/>
    <mergeCell ref="O127:O128"/>
    <mergeCell ref="S127:S128"/>
    <mergeCell ref="B121:B122"/>
    <mergeCell ref="O123:O124"/>
    <mergeCell ref="S123:S124"/>
    <mergeCell ref="B125:B126"/>
    <mergeCell ref="O125:O126"/>
    <mergeCell ref="S125:S126"/>
    <mergeCell ref="B113:B116"/>
    <mergeCell ref="O113:O116"/>
    <mergeCell ref="S113:S116"/>
    <mergeCell ref="B119:B120"/>
    <mergeCell ref="S163:S164"/>
    <mergeCell ref="T163:T164"/>
    <mergeCell ref="T165:T168"/>
    <mergeCell ref="B161:T161"/>
    <mergeCell ref="A163:A164"/>
    <mergeCell ref="B163:B164"/>
    <mergeCell ref="E163:I164"/>
    <mergeCell ref="J163:J164"/>
    <mergeCell ref="K163:K164"/>
    <mergeCell ref="L163:L164"/>
    <mergeCell ref="M163:M164"/>
    <mergeCell ref="N163:N164"/>
    <mergeCell ref="P151:R151"/>
    <mergeCell ref="S151:S152"/>
    <mergeCell ref="T151:T152"/>
    <mergeCell ref="A151:A152"/>
    <mergeCell ref="B151:B152"/>
    <mergeCell ref="E151:I152"/>
    <mergeCell ref="J151:J152"/>
    <mergeCell ref="K151:K152"/>
    <mergeCell ref="L151:L152"/>
    <mergeCell ref="O119:O120"/>
    <mergeCell ref="S119:S120"/>
    <mergeCell ref="O121:O122"/>
    <mergeCell ref="S121:S122"/>
    <mergeCell ref="M110:M111"/>
    <mergeCell ref="N110:N111"/>
    <mergeCell ref="O110:O111"/>
    <mergeCell ref="P110:R110"/>
    <mergeCell ref="S110:S111"/>
    <mergeCell ref="A99:A100"/>
    <mergeCell ref="B99:B100"/>
    <mergeCell ref="E99:I100"/>
    <mergeCell ref="J99:J100"/>
    <mergeCell ref="K99:K100"/>
    <mergeCell ref="L99:L100"/>
    <mergeCell ref="M99:M100"/>
    <mergeCell ref="N99:N100"/>
    <mergeCell ref="O99:O100"/>
    <mergeCell ref="S94:S95"/>
    <mergeCell ref="A94:A95"/>
    <mergeCell ref="B94:B95"/>
    <mergeCell ref="E94:I95"/>
    <mergeCell ref="J94:J95"/>
    <mergeCell ref="N84:N85"/>
    <mergeCell ref="O84:O85"/>
    <mergeCell ref="P84:R84"/>
    <mergeCell ref="S84:S85"/>
    <mergeCell ref="T84:T85"/>
    <mergeCell ref="T81:T82"/>
    <mergeCell ref="A84:A85"/>
    <mergeCell ref="B84:B85"/>
    <mergeCell ref="E84:I85"/>
    <mergeCell ref="J84:J85"/>
    <mergeCell ref="K84:K85"/>
    <mergeCell ref="L84:L85"/>
    <mergeCell ref="M84:M85"/>
    <mergeCell ref="O58:O59"/>
    <mergeCell ref="P58:R58"/>
    <mergeCell ref="S58:S59"/>
    <mergeCell ref="T58:T59"/>
    <mergeCell ref="T54:T55"/>
    <mergeCell ref="B56:T56"/>
    <mergeCell ref="A58:A59"/>
    <mergeCell ref="B58:B59"/>
    <mergeCell ref="E58:I59"/>
    <mergeCell ref="J58:J59"/>
    <mergeCell ref="K58:K59"/>
    <mergeCell ref="L58:L59"/>
    <mergeCell ref="M58:M59"/>
    <mergeCell ref="N58:N59"/>
    <mergeCell ref="N44:N45"/>
    <mergeCell ref="O44:O45"/>
    <mergeCell ref="P44:R44"/>
    <mergeCell ref="S44:S45"/>
    <mergeCell ref="T44:T45"/>
    <mergeCell ref="T46:T53"/>
    <mergeCell ref="B44:B45"/>
    <mergeCell ref="E44:I45"/>
    <mergeCell ref="J44:J45"/>
    <mergeCell ref="K44:K45"/>
    <mergeCell ref="L44:L45"/>
    <mergeCell ref="M44:M45"/>
    <mergeCell ref="B43:T43"/>
    <mergeCell ref="S34:S35"/>
    <mergeCell ref="T34:T35"/>
    <mergeCell ref="B33:T33"/>
    <mergeCell ref="B34:B35"/>
    <mergeCell ref="E34:I35"/>
    <mergeCell ref="J34:J35"/>
    <mergeCell ref="K34:K35"/>
    <mergeCell ref="L34:L35"/>
    <mergeCell ref="M34:M35"/>
    <mergeCell ref="N34:N35"/>
    <mergeCell ref="O34:O35"/>
    <mergeCell ref="P34:R34"/>
    <mergeCell ref="N22:N23"/>
    <mergeCell ref="O22:O23"/>
    <mergeCell ref="P22:R22"/>
    <mergeCell ref="S22:S23"/>
    <mergeCell ref="T22:T23"/>
    <mergeCell ref="B22:B23"/>
    <mergeCell ref="E22:I23"/>
    <mergeCell ref="J22:J23"/>
    <mergeCell ref="K22:K23"/>
    <mergeCell ref="L22:L23"/>
    <mergeCell ref="M22:M23"/>
    <mergeCell ref="B11:B14"/>
    <mergeCell ref="N11:N14"/>
    <mergeCell ref="O11:O14"/>
    <mergeCell ref="S11:S14"/>
    <mergeCell ref="B15:B18"/>
    <mergeCell ref="N15:N18"/>
    <mergeCell ref="O15:O18"/>
    <mergeCell ref="S15:S18"/>
    <mergeCell ref="N5:N6"/>
    <mergeCell ref="O5:O6"/>
    <mergeCell ref="P5:R5"/>
    <mergeCell ref="S5:S6"/>
    <mergeCell ref="T5:T6"/>
    <mergeCell ref="B7:B10"/>
    <mergeCell ref="N7:N10"/>
    <mergeCell ref="O7:O10"/>
    <mergeCell ref="S7:S10"/>
    <mergeCell ref="B1:T1"/>
    <mergeCell ref="B2:T2"/>
    <mergeCell ref="B4:T4"/>
    <mergeCell ref="A5:A6"/>
    <mergeCell ref="B5:B6"/>
    <mergeCell ref="E5:I6"/>
    <mergeCell ref="J5:J6"/>
    <mergeCell ref="K5:K6"/>
    <mergeCell ref="L5:L6"/>
    <mergeCell ref="M5:M6"/>
    <mergeCell ref="H123:H124"/>
    <mergeCell ref="I113:I114"/>
    <mergeCell ref="I115:I116"/>
    <mergeCell ref="E113:E114"/>
    <mergeCell ref="F113:F114"/>
    <mergeCell ref="H113:H114"/>
    <mergeCell ref="G113:G114"/>
    <mergeCell ref="E115:E116"/>
    <mergeCell ref="F115:F116"/>
    <mergeCell ref="G115:G116"/>
    <mergeCell ref="H115:H116"/>
    <mergeCell ref="E125:E126"/>
    <mergeCell ref="F125:F126"/>
    <mergeCell ref="G125:G126"/>
    <mergeCell ref="H125:H126"/>
    <mergeCell ref="E127:E128"/>
    <mergeCell ref="F127:F128"/>
    <mergeCell ref="G127:G128"/>
    <mergeCell ref="H127:H128"/>
    <mergeCell ref="I119:I120"/>
    <mergeCell ref="I121:I122"/>
    <mergeCell ref="I123:I124"/>
    <mergeCell ref="I125:I126"/>
    <mergeCell ref="I127:I128"/>
    <mergeCell ref="E119:E120"/>
    <mergeCell ref="F119:F120"/>
    <mergeCell ref="G119:G120"/>
    <mergeCell ref="H119:H120"/>
    <mergeCell ref="E121:E122"/>
    <mergeCell ref="F121:F122"/>
    <mergeCell ref="G121:G122"/>
    <mergeCell ref="H121:H122"/>
    <mergeCell ref="E123:E124"/>
    <mergeCell ref="F123:F124"/>
    <mergeCell ref="G123:G124"/>
  </mergeCells>
  <phoneticPr fontId="5"/>
  <conditionalFormatting sqref="E145:S145 K49:L49 D7:S7 E54:S55 N131:S131 E146:L146 E131:L131 D131:D137 N96:S96 O119:S119 E97:S97 D46:D55 N144:S144 E140:J142 E144:L144 E132:S136 K140:S143 D11:S11 P8:R10 D15:S15 P12:R14 D19:S19 P16:R18 D87:S93 O112:S113 P114:R116 P120:R120 P122:R122 P124:R124 P126:R126 D122:D128 P128:R128 D63:L63 N63:S63 N74:S74 D86:L86 N86:S86 E137:L137 N137:S137 D165:D167 J180:S180 D129:S130 E174:S179 E49:I49 E50:L53 E46:S48 M49:S53 D8:M10 D12:M14 D16:M18 D74:L74 D36:S42 D112:J113 D169:D170 D20:L20 N20:S20 D77:S82 D64:S73 D60:S62 K21:M21 D21:I21 O21:S21 D26:S26 D24:I25 D27:I27 K24:M25 K27:M27 O24:S25 O27:S27 E156:S158 D153:S155 D156:D160 D96:D97 J119:J120 D140:D146 N148:S148 D147:L148 D173:D180 D101:S108 J114 D114:D116 J116 E115:J115 J122:N122 J124:N124 J126:N126 J128:N128 D119:I119 E121:S121 E123:S123 E125:S125 E127:S127 D28:S32">
    <cfRule type="expression" dxfId="29" priority="30">
      <formula>$V7="削除"</formula>
    </cfRule>
  </conditionalFormatting>
  <conditionalFormatting sqref="N21 N24:N25 N27">
    <cfRule type="expression" dxfId="28" priority="29">
      <formula>$R21="削除"</formula>
    </cfRule>
  </conditionalFormatting>
  <conditionalFormatting sqref="E96:L96">
    <cfRule type="expression" dxfId="27" priority="28">
      <formula>$V96="削除"</formula>
    </cfRule>
  </conditionalFormatting>
  <conditionalFormatting sqref="K96">
    <cfRule type="expression" dxfId="26" priority="27">
      <formula>$V96="削除"</formula>
    </cfRule>
  </conditionalFormatting>
  <conditionalFormatting sqref="M96">
    <cfRule type="expression" dxfId="25" priority="26">
      <formula>$V96="削除"</formula>
    </cfRule>
  </conditionalFormatting>
  <conditionalFormatting sqref="D120">
    <cfRule type="expression" dxfId="24" priority="25">
      <formula>$V120="削除"</formula>
    </cfRule>
  </conditionalFormatting>
  <conditionalFormatting sqref="D121">
    <cfRule type="expression" dxfId="23" priority="24">
      <formula>$V121="削除"</formula>
    </cfRule>
  </conditionalFormatting>
  <conditionalFormatting sqref="M146:S147">
    <cfRule type="expression" dxfId="22" priority="23">
      <formula>$V146="削除"</formula>
    </cfRule>
  </conditionalFormatting>
  <conditionalFormatting sqref="E143:J143">
    <cfRule type="expression" dxfId="21" priority="22">
      <formula>$V143="削除"</formula>
    </cfRule>
  </conditionalFormatting>
  <conditionalFormatting sqref="M144">
    <cfRule type="expression" dxfId="20" priority="21">
      <formula>$V144="削除"</formula>
    </cfRule>
  </conditionalFormatting>
  <conditionalFormatting sqref="E159:F160 H159:H160 J159:S160">
    <cfRule type="expression" dxfId="19" priority="20">
      <formula>$V159="削除"</formula>
    </cfRule>
  </conditionalFormatting>
  <conditionalFormatting sqref="E165:S167 E169:S170 E173:S173">
    <cfRule type="expression" dxfId="18" priority="19">
      <formula>$V165="削除"</formula>
    </cfRule>
  </conditionalFormatting>
  <conditionalFormatting sqref="K175">
    <cfRule type="expression" dxfId="17" priority="18">
      <formula>$V175="削除"</formula>
    </cfRule>
  </conditionalFormatting>
  <conditionalFormatting sqref="M20">
    <cfRule type="expression" dxfId="16" priority="17">
      <formula>$V20="削除"</formula>
    </cfRule>
  </conditionalFormatting>
  <conditionalFormatting sqref="M148">
    <cfRule type="expression" dxfId="15" priority="16">
      <formula>$V148="削除"</formula>
    </cfRule>
  </conditionalFormatting>
  <conditionalFormatting sqref="M63">
    <cfRule type="expression" dxfId="14" priority="15">
      <formula>$V63="削除"</formula>
    </cfRule>
  </conditionalFormatting>
  <conditionalFormatting sqref="M74">
    <cfRule type="expression" dxfId="13" priority="14">
      <formula>$V74="削除"</formula>
    </cfRule>
  </conditionalFormatting>
  <conditionalFormatting sqref="M86">
    <cfRule type="expression" dxfId="12" priority="13">
      <formula>$V86="削除"</formula>
    </cfRule>
  </conditionalFormatting>
  <conditionalFormatting sqref="M137">
    <cfRule type="expression" dxfId="11" priority="12">
      <formula>$V137="削除"</formula>
    </cfRule>
  </conditionalFormatting>
  <conditionalFormatting sqref="E180:I180">
    <cfRule type="expression" dxfId="10" priority="11">
      <formula>$V180="削除"</formula>
    </cfRule>
  </conditionalFormatting>
  <conditionalFormatting sqref="G159:G160">
    <cfRule type="expression" dxfId="9" priority="10">
      <formula>$V159="削除"</formula>
    </cfRule>
  </conditionalFormatting>
  <conditionalFormatting sqref="I159:I160">
    <cfRule type="expression" dxfId="8" priority="9">
      <formula>$V159="削除"</formula>
    </cfRule>
  </conditionalFormatting>
  <conditionalFormatting sqref="M115:N115 M116 K113:L116 M113:M114 N113 M120:N120 K119:L120 M119">
    <cfRule type="expression" dxfId="7" priority="8">
      <formula>$V113="削除"</formula>
    </cfRule>
  </conditionalFormatting>
  <conditionalFormatting sqref="N119">
    <cfRule type="expression" dxfId="6" priority="7">
      <formula>$V119="削除"</formula>
    </cfRule>
  </conditionalFormatting>
  <conditionalFormatting sqref="N116">
    <cfRule type="expression" dxfId="5" priority="6">
      <formula>$V116="削除"</formula>
    </cfRule>
  </conditionalFormatting>
  <conditionalFormatting sqref="N114">
    <cfRule type="expression" dxfId="4" priority="5">
      <formula>$V114="削除"</formula>
    </cfRule>
  </conditionalFormatting>
  <conditionalFormatting sqref="K120">
    <cfRule type="expression" dxfId="3" priority="4">
      <formula>$V120="削除"</formula>
    </cfRule>
  </conditionalFormatting>
  <conditionalFormatting sqref="K112:M112">
    <cfRule type="expression" dxfId="2" priority="3">
      <formula>$V112="削除"</formula>
    </cfRule>
  </conditionalFormatting>
  <conditionalFormatting sqref="N112">
    <cfRule type="expression" dxfId="1" priority="2">
      <formula>$V112="削除"</formula>
    </cfRule>
  </conditionalFormatting>
  <conditionalFormatting sqref="D168:S168">
    <cfRule type="expression" dxfId="0" priority="1">
      <formula>$V168="削除"</formula>
    </cfRule>
  </conditionalFormatting>
  <printOptions horizontalCentered="1"/>
  <pageMargins left="0.19685039370078741" right="0.19685039370078741" top="0.35433070866141736" bottom="0.15748031496062992" header="0.39370078740157483" footer="0.11811023622047245"/>
  <pageSetup paperSize="9" scale="49" firstPageNumber="3" fitToHeight="0" orientation="portrait" useFirstPageNumber="1" r:id="rId1"/>
  <headerFooter scaleWithDoc="0">
    <oddFooter>&amp;C&amp;P</oddFooter>
  </headerFooter>
  <rowBreaks count="9" manualBreakCount="9">
    <brk id="21" min="2" max="19" man="1"/>
    <brk id="42" min="1" max="19" man="1"/>
    <brk id="55" min="2" max="19" man="1"/>
    <brk id="74" min="1" max="19" man="1"/>
    <brk id="93" min="1" max="19" man="1"/>
    <brk id="116" min="1" max="19" man="1"/>
    <brk id="137" min="1" max="19" man="1"/>
    <brk id="148" min="1" max="19" man="1"/>
    <brk id="170" min="1" max="1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BDFB8-6C47-4E22-B106-9957BE6CE918}">
  <dimension ref="B1:O26"/>
  <sheetViews>
    <sheetView view="pageBreakPreview" topLeftCell="A10" zoomScale="95" zoomScaleNormal="100" zoomScaleSheetLayoutView="95" workbookViewId="0">
      <selection activeCell="Q8" sqref="Q8"/>
    </sheetView>
  </sheetViews>
  <sheetFormatPr defaultColWidth="9" defaultRowHeight="13.2" x14ac:dyDescent="0.2"/>
  <cols>
    <col min="1" max="2" width="2.59765625" style="366" customWidth="1"/>
    <col min="3" max="3" width="4.19921875" style="374" customWidth="1"/>
    <col min="4" max="4" width="11.69921875" style="366" customWidth="1"/>
    <col min="5" max="10" width="9" style="366"/>
    <col min="11" max="11" width="11.5" style="366" customWidth="1"/>
    <col min="12" max="12" width="1.8984375" style="366" customWidth="1"/>
    <col min="13" max="13" width="9" style="366"/>
    <col min="14" max="15" width="9" style="367"/>
    <col min="16" max="16384" width="9" style="366"/>
  </cols>
  <sheetData>
    <row r="1" spans="2:15" s="363" customFormat="1" ht="38.25" customHeight="1" x14ac:dyDescent="0.2">
      <c r="B1" s="360" t="s">
        <v>620</v>
      </c>
      <c r="C1" s="361"/>
      <c r="D1" s="360"/>
      <c r="E1" s="362"/>
      <c r="F1" s="362"/>
      <c r="G1" s="362"/>
      <c r="H1" s="362"/>
      <c r="I1" s="362"/>
      <c r="J1" s="362"/>
      <c r="K1" s="362"/>
      <c r="N1" s="364"/>
      <c r="O1" s="364"/>
    </row>
    <row r="2" spans="2:15" ht="44.4" customHeight="1" x14ac:dyDescent="0.2">
      <c r="B2" s="40"/>
      <c r="C2" s="365" t="s">
        <v>580</v>
      </c>
      <c r="D2" s="463" t="s">
        <v>581</v>
      </c>
      <c r="E2" s="463"/>
      <c r="F2" s="463"/>
      <c r="G2" s="463"/>
      <c r="H2" s="463"/>
      <c r="I2" s="463"/>
      <c r="J2" s="463"/>
      <c r="K2" s="463"/>
    </row>
    <row r="3" spans="2:15" ht="44.4" customHeight="1" x14ac:dyDescent="0.2">
      <c r="B3" s="40"/>
      <c r="C3" s="365" t="s">
        <v>582</v>
      </c>
      <c r="D3" s="463" t="s">
        <v>583</v>
      </c>
      <c r="E3" s="463"/>
      <c r="F3" s="463"/>
      <c r="G3" s="463"/>
      <c r="H3" s="463"/>
      <c r="I3" s="463"/>
      <c r="J3" s="463"/>
      <c r="K3" s="463"/>
    </row>
    <row r="4" spans="2:15" ht="44.4" customHeight="1" x14ac:dyDescent="0.2">
      <c r="B4" s="40"/>
      <c r="C4" s="365" t="s">
        <v>584</v>
      </c>
      <c r="D4" s="463" t="s">
        <v>621</v>
      </c>
      <c r="E4" s="463"/>
      <c r="F4" s="463"/>
      <c r="G4" s="463"/>
      <c r="H4" s="463"/>
      <c r="I4" s="463"/>
      <c r="J4" s="463"/>
      <c r="K4" s="463"/>
    </row>
    <row r="5" spans="2:15" ht="44.4" customHeight="1" x14ac:dyDescent="0.2">
      <c r="B5" s="40"/>
      <c r="C5" s="365" t="s">
        <v>585</v>
      </c>
      <c r="D5" s="463" t="s">
        <v>586</v>
      </c>
      <c r="E5" s="463"/>
      <c r="F5" s="463"/>
      <c r="G5" s="463"/>
      <c r="H5" s="463"/>
      <c r="I5" s="463"/>
      <c r="J5" s="463"/>
      <c r="K5" s="463"/>
    </row>
    <row r="6" spans="2:15" ht="40.200000000000003" customHeight="1" x14ac:dyDescent="0.2">
      <c r="B6" s="40"/>
      <c r="C6" s="463" t="s">
        <v>622</v>
      </c>
      <c r="D6" s="463"/>
      <c r="E6" s="463"/>
      <c r="F6" s="463"/>
      <c r="G6" s="463"/>
      <c r="H6" s="463"/>
      <c r="I6" s="463"/>
      <c r="J6" s="463"/>
      <c r="K6" s="463"/>
    </row>
    <row r="7" spans="2:15" s="370" customFormat="1" ht="38.25" customHeight="1" x14ac:dyDescent="0.45">
      <c r="B7" s="368" t="s">
        <v>587</v>
      </c>
      <c r="C7" s="296"/>
      <c r="D7" s="369"/>
      <c r="E7" s="369"/>
      <c r="F7" s="369"/>
      <c r="G7" s="369"/>
      <c r="H7" s="369"/>
      <c r="I7" s="369"/>
      <c r="J7" s="369"/>
      <c r="K7" s="369"/>
      <c r="N7" s="367"/>
      <c r="O7" s="367"/>
    </row>
    <row r="8" spans="2:15" s="370" customFormat="1" ht="50.1" customHeight="1" x14ac:dyDescent="0.45">
      <c r="B8" s="298"/>
      <c r="C8" s="464" t="s">
        <v>588</v>
      </c>
      <c r="D8" s="464"/>
      <c r="E8" s="464"/>
      <c r="F8" s="464"/>
      <c r="G8" s="464"/>
      <c r="H8" s="464"/>
      <c r="I8" s="464"/>
      <c r="J8" s="464"/>
      <c r="K8" s="464"/>
      <c r="N8" s="367"/>
      <c r="O8" s="367"/>
    </row>
    <row r="9" spans="2:15" s="370" customFormat="1" ht="24.9" customHeight="1" x14ac:dyDescent="0.45">
      <c r="B9" s="369"/>
      <c r="C9" s="371" t="s">
        <v>580</v>
      </c>
      <c r="D9" s="369" t="s">
        <v>131</v>
      </c>
      <c r="E9" s="369" t="s">
        <v>589</v>
      </c>
      <c r="F9" s="369"/>
      <c r="G9" s="369"/>
      <c r="H9" s="369"/>
      <c r="I9" s="369"/>
      <c r="J9" s="369"/>
      <c r="K9" s="369"/>
      <c r="N9" s="367"/>
      <c r="O9" s="367"/>
    </row>
    <row r="10" spans="2:15" s="370" customFormat="1" ht="18" customHeight="1" x14ac:dyDescent="0.45">
      <c r="B10" s="369"/>
      <c r="C10" s="371"/>
      <c r="D10" s="369"/>
      <c r="E10" s="369"/>
      <c r="F10" s="369"/>
      <c r="G10" s="369"/>
      <c r="H10" s="369"/>
      <c r="I10" s="369"/>
      <c r="J10" s="369"/>
      <c r="K10" s="369"/>
      <c r="N10" s="367"/>
      <c r="O10" s="367"/>
    </row>
    <row r="11" spans="2:15" s="370" customFormat="1" ht="24.9" customHeight="1" x14ac:dyDescent="0.45">
      <c r="B11" s="369"/>
      <c r="C11" s="371" t="s">
        <v>582</v>
      </c>
      <c r="D11" s="369" t="s">
        <v>590</v>
      </c>
      <c r="E11" s="369" t="s">
        <v>591</v>
      </c>
      <c r="F11" s="369"/>
      <c r="G11" s="369"/>
      <c r="H11" s="369"/>
      <c r="I11" s="369"/>
      <c r="J11" s="369"/>
      <c r="K11" s="369"/>
      <c r="N11" s="367"/>
      <c r="O11" s="367"/>
    </row>
    <row r="12" spans="2:15" s="370" customFormat="1" ht="18" customHeight="1" x14ac:dyDescent="0.45">
      <c r="B12" s="369"/>
      <c r="C12" s="371"/>
      <c r="D12" s="369"/>
      <c r="E12" s="369"/>
      <c r="F12" s="369"/>
      <c r="G12" s="369"/>
      <c r="H12" s="369"/>
      <c r="I12" s="369"/>
      <c r="J12" s="369"/>
      <c r="K12" s="369"/>
      <c r="N12" s="367"/>
      <c r="O12" s="367"/>
    </row>
    <row r="13" spans="2:15" s="370" customFormat="1" ht="24.9" customHeight="1" x14ac:dyDescent="0.45">
      <c r="B13" s="369"/>
      <c r="C13" s="371" t="s">
        <v>592</v>
      </c>
      <c r="D13" s="369" t="s">
        <v>593</v>
      </c>
      <c r="E13" s="369" t="s">
        <v>594</v>
      </c>
      <c r="F13" s="369"/>
      <c r="G13" s="369"/>
      <c r="H13" s="369"/>
      <c r="I13" s="369"/>
      <c r="J13" s="369"/>
      <c r="K13" s="369"/>
      <c r="N13" s="367"/>
      <c r="O13" s="367"/>
    </row>
    <row r="14" spans="2:15" s="370" customFormat="1" ht="18" customHeight="1" x14ac:dyDescent="0.45">
      <c r="B14" s="369"/>
      <c r="C14" s="371"/>
      <c r="D14" s="369"/>
      <c r="E14" s="369"/>
      <c r="F14" s="369"/>
      <c r="G14" s="369"/>
      <c r="H14" s="369"/>
      <c r="I14" s="369"/>
      <c r="J14" s="369"/>
      <c r="K14" s="369"/>
      <c r="N14" s="367"/>
      <c r="O14" s="367"/>
    </row>
    <row r="15" spans="2:15" s="370" customFormat="1" ht="24.9" customHeight="1" x14ac:dyDescent="0.45">
      <c r="B15" s="369"/>
      <c r="C15" s="371" t="s">
        <v>595</v>
      </c>
      <c r="D15" s="369" t="s">
        <v>391</v>
      </c>
      <c r="E15" s="369" t="s">
        <v>596</v>
      </c>
      <c r="F15" s="369"/>
      <c r="G15" s="369"/>
      <c r="H15" s="369"/>
      <c r="I15" s="369"/>
      <c r="J15" s="369"/>
      <c r="K15" s="369"/>
      <c r="N15" s="367"/>
      <c r="O15" s="367"/>
    </row>
    <row r="16" spans="2:15" s="370" customFormat="1" ht="18" customHeight="1" x14ac:dyDescent="0.45">
      <c r="B16" s="369"/>
      <c r="C16" s="371"/>
      <c r="D16" s="369"/>
      <c r="E16" s="369"/>
      <c r="F16" s="369"/>
      <c r="G16" s="369"/>
      <c r="H16" s="369"/>
      <c r="I16" s="369"/>
      <c r="J16" s="369"/>
      <c r="K16" s="369"/>
      <c r="N16" s="367"/>
      <c r="O16" s="367"/>
    </row>
    <row r="17" spans="2:15" s="370" customFormat="1" ht="24.9" customHeight="1" x14ac:dyDescent="0.45">
      <c r="B17" s="369"/>
      <c r="C17" s="371" t="s">
        <v>597</v>
      </c>
      <c r="D17" s="369" t="s">
        <v>598</v>
      </c>
      <c r="E17" s="369" t="s">
        <v>599</v>
      </c>
      <c r="F17" s="369"/>
      <c r="G17" s="369"/>
      <c r="H17" s="369"/>
      <c r="I17" s="369"/>
      <c r="J17" s="369"/>
      <c r="K17" s="369"/>
      <c r="N17" s="367"/>
      <c r="O17" s="367"/>
    </row>
    <row r="18" spans="2:15" s="370" customFormat="1" ht="18" customHeight="1" x14ac:dyDescent="0.45">
      <c r="B18" s="369"/>
      <c r="C18" s="371"/>
      <c r="D18" s="369"/>
      <c r="E18" s="369"/>
      <c r="F18" s="369"/>
      <c r="G18" s="369"/>
      <c r="H18" s="369"/>
      <c r="I18" s="369"/>
      <c r="J18" s="369"/>
      <c r="K18" s="369"/>
      <c r="N18" s="367"/>
      <c r="O18" s="367"/>
    </row>
    <row r="19" spans="2:15" s="370" customFormat="1" ht="24.9" customHeight="1" x14ac:dyDescent="0.45">
      <c r="B19" s="369"/>
      <c r="C19" s="371" t="s">
        <v>600</v>
      </c>
      <c r="D19" s="369" t="s">
        <v>488</v>
      </c>
      <c r="E19" s="369" t="s">
        <v>601</v>
      </c>
      <c r="F19" s="369"/>
      <c r="G19" s="369"/>
      <c r="H19" s="369"/>
      <c r="I19" s="369"/>
      <c r="J19" s="369"/>
      <c r="K19" s="369"/>
      <c r="N19" s="367"/>
      <c r="O19" s="367"/>
    </row>
    <row r="20" spans="2:15" ht="37.5" customHeight="1" x14ac:dyDescent="0.2">
      <c r="C20" s="372"/>
      <c r="D20" s="373"/>
      <c r="E20" s="373"/>
      <c r="F20" s="373"/>
      <c r="G20" s="373"/>
      <c r="H20" s="373"/>
      <c r="I20" s="373"/>
      <c r="J20" s="373"/>
      <c r="K20" s="373"/>
    </row>
    <row r="24" spans="2:15" ht="19.2" x14ac:dyDescent="0.2">
      <c r="D24" s="460"/>
      <c r="E24" s="461"/>
      <c r="F24" s="461"/>
      <c r="G24" s="461"/>
      <c r="H24" s="461"/>
      <c r="I24" s="461"/>
      <c r="J24" s="461"/>
      <c r="K24" s="461"/>
      <c r="L24" s="461"/>
    </row>
    <row r="25" spans="2:15" ht="19.2" x14ac:dyDescent="0.2">
      <c r="D25" s="375"/>
      <c r="E25" s="376"/>
      <c r="F25" s="376"/>
      <c r="G25" s="376"/>
      <c r="H25" s="376"/>
      <c r="I25" s="376"/>
      <c r="J25" s="376"/>
      <c r="K25" s="376"/>
      <c r="L25" s="376"/>
    </row>
    <row r="26" spans="2:15" ht="16.2" x14ac:dyDescent="0.2">
      <c r="D26" s="462"/>
      <c r="E26" s="462"/>
      <c r="F26" s="462"/>
      <c r="G26" s="462"/>
      <c r="H26" s="462"/>
      <c r="I26" s="462"/>
      <c r="J26" s="462"/>
      <c r="K26" s="462"/>
      <c r="L26" s="462"/>
    </row>
  </sheetData>
  <mergeCells count="8">
    <mergeCell ref="D24:L24"/>
    <mergeCell ref="D26:L26"/>
    <mergeCell ref="D2:K2"/>
    <mergeCell ref="D3:K3"/>
    <mergeCell ref="D4:K4"/>
    <mergeCell ref="D5:K5"/>
    <mergeCell ref="C6:K6"/>
    <mergeCell ref="C8:K8"/>
  </mergeCells>
  <phoneticPr fontId="5"/>
  <printOptions horizontalCentered="1"/>
  <pageMargins left="0.59055118110236227" right="0.59055118110236227" top="0.78740157480314965" bottom="0.78740157480314965" header="0.51181102362204722" footer="0.51181102362204722"/>
  <pageSetup paperSize="9" scale="92" firstPageNumber="13" orientation="portrait" useFirstPageNumber="1" r:id="rId1"/>
  <headerFooter alignWithMargins="0">
    <oddFooter>&amp;C&amp;12&amp;P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FD803-15FC-4892-BA59-05D0196165D5}">
  <dimension ref="A1:N144"/>
  <sheetViews>
    <sheetView tabSelected="1" view="pageBreakPreview" topLeftCell="A16" zoomScale="90" zoomScaleNormal="100" zoomScaleSheetLayoutView="90" workbookViewId="0">
      <selection activeCell="Q8" sqref="Q8"/>
    </sheetView>
  </sheetViews>
  <sheetFormatPr defaultRowHeight="12.6" x14ac:dyDescent="0.45"/>
  <cols>
    <col min="1" max="8" width="8.796875" style="377"/>
    <col min="9" max="9" width="18" style="377" customWidth="1"/>
    <col min="10" max="16384" width="8.796875" style="377"/>
  </cols>
  <sheetData>
    <row r="1" spans="1:9" ht="6.6" customHeight="1" x14ac:dyDescent="0.45"/>
    <row r="2" spans="1:9" ht="13.8" x14ac:dyDescent="0.45">
      <c r="B2" s="378"/>
      <c r="E2" s="379"/>
    </row>
    <row r="4" spans="1:9" ht="18.600000000000001" customHeight="1" x14ac:dyDescent="0.45">
      <c r="G4" s="379"/>
    </row>
    <row r="5" spans="1:9" ht="24" customHeight="1" x14ac:dyDescent="0.45"/>
    <row r="6" spans="1:9" ht="19.8" customHeight="1" x14ac:dyDescent="0.45"/>
    <row r="7" spans="1:9" ht="15" customHeight="1" x14ac:dyDescent="0.45">
      <c r="A7" s="380" t="s">
        <v>623</v>
      </c>
      <c r="B7" s="381"/>
      <c r="C7" s="381"/>
      <c r="D7" s="381"/>
      <c r="E7" s="381"/>
      <c r="F7" s="381"/>
      <c r="G7" s="381"/>
      <c r="H7" s="381"/>
      <c r="I7" s="381"/>
    </row>
    <row r="8" spans="1:9" ht="15" customHeight="1" x14ac:dyDescent="0.45">
      <c r="A8" s="381" t="s">
        <v>624</v>
      </c>
      <c r="B8" s="381"/>
      <c r="C8" s="381"/>
      <c r="D8" s="381"/>
      <c r="E8" s="381"/>
      <c r="F8" s="381"/>
      <c r="G8" s="381"/>
      <c r="H8" s="381"/>
      <c r="I8" s="381"/>
    </row>
    <row r="9" spans="1:9" ht="10.199999999999999" customHeight="1" x14ac:dyDescent="0.45">
      <c r="A9" s="381"/>
      <c r="B9" s="381"/>
      <c r="C9" s="381"/>
      <c r="D9" s="381"/>
      <c r="E9" s="381"/>
      <c r="F9" s="381"/>
      <c r="G9" s="381"/>
      <c r="H9" s="381"/>
      <c r="I9" s="381"/>
    </row>
    <row r="10" spans="1:9" ht="15" customHeight="1" x14ac:dyDescent="0.45">
      <c r="A10" s="380" t="s">
        <v>625</v>
      </c>
      <c r="B10" s="381"/>
      <c r="C10" s="381"/>
      <c r="D10" s="381"/>
      <c r="E10" s="381"/>
      <c r="F10" s="381"/>
      <c r="G10" s="381"/>
      <c r="H10" s="381"/>
      <c r="I10" s="381"/>
    </row>
    <row r="11" spans="1:9" ht="15" customHeight="1" x14ac:dyDescent="0.45">
      <c r="A11" s="381" t="s">
        <v>602</v>
      </c>
      <c r="B11" s="381"/>
      <c r="C11" s="381"/>
      <c r="D11" s="381"/>
      <c r="E11" s="381"/>
      <c r="F11" s="381"/>
      <c r="G11" s="381"/>
      <c r="H11" s="381"/>
      <c r="I11" s="381"/>
    </row>
    <row r="12" spans="1:9" ht="15" customHeight="1" x14ac:dyDescent="0.45">
      <c r="A12" s="381" t="s">
        <v>629</v>
      </c>
      <c r="B12" s="381"/>
      <c r="C12" s="381"/>
      <c r="D12" s="381"/>
      <c r="E12" s="381"/>
      <c r="F12" s="381"/>
      <c r="G12" s="381"/>
      <c r="H12" s="381"/>
      <c r="I12" s="381"/>
    </row>
    <row r="13" spans="1:9" x14ac:dyDescent="0.45">
      <c r="A13" s="381"/>
      <c r="B13" s="381"/>
      <c r="C13" s="381"/>
      <c r="D13" s="381"/>
      <c r="E13" s="381"/>
      <c r="F13" s="381"/>
      <c r="G13" s="382"/>
      <c r="H13" s="381"/>
      <c r="I13" s="381"/>
    </row>
    <row r="14" spans="1:9" ht="15" customHeight="1" x14ac:dyDescent="0.45">
      <c r="A14" s="381" t="s">
        <v>603</v>
      </c>
      <c r="B14" s="381"/>
      <c r="C14" s="381"/>
      <c r="D14" s="381"/>
      <c r="E14" s="381"/>
      <c r="F14" s="381"/>
      <c r="G14" s="381"/>
      <c r="H14" s="381"/>
      <c r="I14" s="381"/>
    </row>
    <row r="15" spans="1:9" ht="15" customHeight="1" x14ac:dyDescent="0.45">
      <c r="A15" s="381" t="s">
        <v>604</v>
      </c>
      <c r="B15" s="381"/>
      <c r="C15" s="381"/>
      <c r="D15" s="381"/>
      <c r="E15" s="381"/>
      <c r="F15" s="381"/>
      <c r="G15" s="382"/>
      <c r="H15" s="381"/>
      <c r="I15" s="381"/>
    </row>
    <row r="16" spans="1:9" ht="13.2" customHeight="1" x14ac:dyDescent="0.45">
      <c r="A16" s="381"/>
      <c r="B16" s="381"/>
      <c r="C16" s="381"/>
      <c r="D16" s="381"/>
      <c r="E16" s="381"/>
      <c r="F16" s="381"/>
      <c r="G16" s="381"/>
      <c r="H16" s="381"/>
      <c r="I16" s="381"/>
    </row>
    <row r="17" spans="1:9" s="384" customFormat="1" ht="16.2" x14ac:dyDescent="0.45">
      <c r="A17" s="383" t="s">
        <v>630</v>
      </c>
      <c r="B17" s="383"/>
      <c r="C17" s="383"/>
      <c r="D17" s="383"/>
    </row>
    <row r="18" spans="1:9" ht="10.199999999999999" customHeight="1" x14ac:dyDescent="0.45">
      <c r="A18" s="381"/>
      <c r="B18" s="381"/>
      <c r="C18" s="381"/>
      <c r="D18" s="381"/>
      <c r="E18" s="381"/>
      <c r="F18" s="381"/>
      <c r="G18" s="381"/>
      <c r="H18" s="381"/>
      <c r="I18" s="381"/>
    </row>
    <row r="19" spans="1:9" ht="21" customHeight="1" x14ac:dyDescent="0.2">
      <c r="A19" s="465" t="s">
        <v>626</v>
      </c>
      <c r="B19" s="465"/>
      <c r="C19" s="465"/>
      <c r="D19" s="465"/>
      <c r="E19" s="465"/>
      <c r="F19" s="465"/>
      <c r="G19" s="465"/>
      <c r="H19" s="465"/>
      <c r="I19" s="465"/>
    </row>
    <row r="20" spans="1:9" ht="12" customHeight="1" x14ac:dyDescent="0.45">
      <c r="A20" s="381"/>
      <c r="B20" s="381"/>
      <c r="C20" s="381"/>
      <c r="D20" s="381"/>
      <c r="E20" s="381"/>
      <c r="F20" s="381"/>
      <c r="G20" s="381"/>
      <c r="H20" s="381"/>
      <c r="I20" s="381"/>
    </row>
    <row r="21" spans="1:9" x14ac:dyDescent="0.45">
      <c r="A21" s="381" t="s">
        <v>605</v>
      </c>
      <c r="B21" s="381"/>
      <c r="C21" s="381"/>
      <c r="D21" s="381"/>
      <c r="E21" s="381"/>
      <c r="F21" s="381"/>
      <c r="G21" s="381"/>
      <c r="H21" s="381"/>
      <c r="I21" s="381"/>
    </row>
    <row r="22" spans="1:9" ht="12" customHeight="1" x14ac:dyDescent="0.45">
      <c r="A22" s="381"/>
      <c r="B22" s="381"/>
      <c r="C22" s="381"/>
      <c r="D22" s="381"/>
      <c r="E22" s="381"/>
      <c r="F22" s="381"/>
      <c r="G22" s="381"/>
      <c r="H22" s="381"/>
      <c r="I22" s="381"/>
    </row>
    <row r="23" spans="1:9" x14ac:dyDescent="0.45">
      <c r="A23" s="381" t="s">
        <v>606</v>
      </c>
      <c r="B23" s="381"/>
      <c r="C23" s="381"/>
      <c r="D23" s="381"/>
      <c r="E23" s="381"/>
      <c r="F23" s="381"/>
      <c r="G23" s="381"/>
      <c r="H23" s="381"/>
      <c r="I23" s="381"/>
    </row>
    <row r="24" spans="1:9" ht="19.2" customHeight="1" x14ac:dyDescent="0.45">
      <c r="A24" s="381" t="s">
        <v>3</v>
      </c>
      <c r="B24" s="381" t="s">
        <v>607</v>
      </c>
      <c r="C24" s="381"/>
      <c r="D24" s="381"/>
      <c r="E24" s="381"/>
      <c r="F24" s="381"/>
      <c r="G24" s="381"/>
      <c r="H24" s="381"/>
      <c r="I24" s="381"/>
    </row>
    <row r="25" spans="1:9" ht="12.6" customHeight="1" x14ac:dyDescent="0.45">
      <c r="A25" s="381"/>
      <c r="B25" s="381"/>
      <c r="C25" s="381"/>
      <c r="D25" s="381"/>
      <c r="E25" s="381"/>
      <c r="F25" s="381"/>
      <c r="G25" s="381"/>
      <c r="H25" s="381"/>
      <c r="I25" s="381"/>
    </row>
    <row r="26" spans="1:9" x14ac:dyDescent="0.45">
      <c r="A26" s="381" t="s">
        <v>608</v>
      </c>
      <c r="B26" s="381"/>
      <c r="C26" s="381"/>
      <c r="D26" s="381"/>
      <c r="E26" s="381"/>
      <c r="F26" s="381"/>
      <c r="G26" s="381"/>
      <c r="H26" s="381"/>
      <c r="I26" s="381"/>
    </row>
    <row r="27" spans="1:9" ht="19.8" customHeight="1" x14ac:dyDescent="0.45">
      <c r="A27" s="381"/>
      <c r="B27" s="381"/>
      <c r="C27" s="381"/>
      <c r="D27" s="381"/>
      <c r="E27" s="381"/>
      <c r="F27" s="381"/>
      <c r="G27" s="381"/>
      <c r="H27" s="381"/>
      <c r="I27" s="381"/>
    </row>
    <row r="28" spans="1:9" ht="13.8" x14ac:dyDescent="0.45">
      <c r="A28" s="378" t="s">
        <v>631</v>
      </c>
      <c r="B28" s="381"/>
      <c r="C28" s="381"/>
      <c r="D28" s="381"/>
      <c r="E28" s="381"/>
      <c r="F28" s="381"/>
      <c r="G28" s="381"/>
      <c r="H28" s="381"/>
      <c r="I28" s="381"/>
    </row>
    <row r="29" spans="1:9" ht="18.75" customHeight="1" x14ac:dyDescent="0.45">
      <c r="A29" s="381" t="s">
        <v>609</v>
      </c>
      <c r="B29" s="381"/>
      <c r="C29" s="381"/>
      <c r="D29" s="381"/>
      <c r="E29" s="381"/>
      <c r="F29" s="381"/>
      <c r="G29" s="381"/>
      <c r="H29" s="381"/>
      <c r="I29" s="381"/>
    </row>
    <row r="30" spans="1:9" ht="18.75" customHeight="1" x14ac:dyDescent="0.45">
      <c r="A30" s="381" t="s">
        <v>610</v>
      </c>
      <c r="B30" s="381"/>
      <c r="C30" s="381"/>
      <c r="D30" s="381"/>
      <c r="E30" s="381"/>
      <c r="F30" s="381"/>
      <c r="G30" s="381"/>
      <c r="H30" s="381"/>
      <c r="I30" s="381"/>
    </row>
    <row r="31" spans="1:9" ht="18.75" customHeight="1" x14ac:dyDescent="0.45">
      <c r="A31" s="381" t="s">
        <v>611</v>
      </c>
      <c r="B31" s="381"/>
      <c r="C31" s="381"/>
      <c r="D31" s="381"/>
      <c r="E31" s="381"/>
      <c r="F31" s="381"/>
      <c r="G31" s="381"/>
      <c r="H31" s="381"/>
      <c r="I31" s="381"/>
    </row>
    <row r="32" spans="1:9" ht="18.75" customHeight="1" x14ac:dyDescent="0.45">
      <c r="A32" s="381"/>
      <c r="B32" s="381" t="s">
        <v>612</v>
      </c>
      <c r="C32" s="381"/>
      <c r="D32" s="381"/>
      <c r="E32" s="381"/>
      <c r="F32" s="381"/>
      <c r="G32" s="381"/>
      <c r="H32" s="381"/>
      <c r="I32" s="381"/>
    </row>
    <row r="33" spans="1:9" ht="18.75" customHeight="1" x14ac:dyDescent="0.45">
      <c r="A33" s="381" t="s">
        <v>3</v>
      </c>
      <c r="B33" s="381" t="s">
        <v>627</v>
      </c>
      <c r="C33" s="381"/>
      <c r="D33" s="381"/>
      <c r="E33" s="381"/>
      <c r="F33" s="381"/>
      <c r="G33" s="381"/>
      <c r="H33" s="381"/>
      <c r="I33" s="381"/>
    </row>
    <row r="34" spans="1:9" ht="10.199999999999999" customHeight="1" x14ac:dyDescent="0.45">
      <c r="A34" s="381"/>
      <c r="B34" s="381"/>
      <c r="C34" s="381"/>
      <c r="D34" s="381"/>
      <c r="E34" s="381"/>
      <c r="F34" s="381"/>
      <c r="G34" s="381"/>
      <c r="H34" s="381"/>
      <c r="I34" s="381"/>
    </row>
    <row r="35" spans="1:9" s="378" customFormat="1" ht="13.8" x14ac:dyDescent="0.45">
      <c r="A35" s="378" t="s">
        <v>632</v>
      </c>
    </row>
    <row r="36" spans="1:9" ht="18.75" customHeight="1" x14ac:dyDescent="0.45">
      <c r="A36" s="380" t="s">
        <v>634</v>
      </c>
      <c r="B36" s="381"/>
      <c r="C36" s="381"/>
      <c r="D36" s="381"/>
      <c r="E36" s="381"/>
      <c r="F36" s="381"/>
      <c r="G36" s="381"/>
      <c r="H36" s="381"/>
      <c r="I36" s="381"/>
    </row>
    <row r="37" spans="1:9" ht="18.75" customHeight="1" x14ac:dyDescent="0.45">
      <c r="A37" s="385" t="s">
        <v>613</v>
      </c>
      <c r="B37" s="381"/>
      <c r="C37" s="381"/>
      <c r="D37" s="381"/>
      <c r="E37" s="381"/>
      <c r="F37" s="381"/>
      <c r="G37" s="381"/>
      <c r="H37" s="381"/>
      <c r="I37" s="381"/>
    </row>
    <row r="38" spans="1:9" ht="18.600000000000001" customHeight="1" x14ac:dyDescent="0.45">
      <c r="A38" s="385"/>
      <c r="B38" s="381" t="s">
        <v>628</v>
      </c>
      <c r="C38" s="381"/>
      <c r="D38" s="381"/>
      <c r="E38" s="381"/>
      <c r="F38" s="381"/>
      <c r="G38" s="381"/>
      <c r="H38" s="381"/>
      <c r="I38" s="381"/>
    </row>
    <row r="39" spans="1:9" ht="10.8" customHeight="1" x14ac:dyDescent="0.45">
      <c r="A39" s="381"/>
      <c r="B39" s="381"/>
      <c r="C39" s="381"/>
      <c r="D39" s="381"/>
      <c r="E39" s="381"/>
      <c r="F39" s="381"/>
      <c r="G39" s="381"/>
      <c r="H39" s="381"/>
      <c r="I39" s="381"/>
    </row>
    <row r="40" spans="1:9" s="378" customFormat="1" ht="23.4" customHeight="1" x14ac:dyDescent="0.45">
      <c r="A40" s="378" t="s">
        <v>633</v>
      </c>
    </row>
    <row r="41" spans="1:9" ht="15" customHeight="1" x14ac:dyDescent="0.45">
      <c r="A41" s="466" t="s">
        <v>635</v>
      </c>
      <c r="B41" s="466"/>
      <c r="C41" s="466"/>
      <c r="D41" s="466"/>
      <c r="E41" s="466"/>
      <c r="F41" s="466"/>
      <c r="G41" s="466"/>
      <c r="H41" s="466"/>
      <c r="I41" s="466"/>
    </row>
    <row r="42" spans="1:9" x14ac:dyDescent="0.45">
      <c r="A42" s="381" t="s">
        <v>636</v>
      </c>
      <c r="B42" s="381"/>
      <c r="C42" s="381"/>
      <c r="D42" s="381"/>
      <c r="E42" s="381"/>
      <c r="F42" s="381"/>
      <c r="G42" s="381"/>
      <c r="H42" s="381"/>
      <c r="I42" s="381"/>
    </row>
    <row r="43" spans="1:9" ht="15" customHeight="1" x14ac:dyDescent="0.15">
      <c r="A43" s="381" t="s">
        <v>637</v>
      </c>
      <c r="B43" s="387"/>
      <c r="C43" s="387"/>
      <c r="D43" s="387"/>
      <c r="E43" s="387"/>
      <c r="F43" s="387"/>
      <c r="G43" s="387"/>
      <c r="H43" s="381"/>
      <c r="I43" s="381"/>
    </row>
    <row r="44" spans="1:9" x14ac:dyDescent="0.45">
      <c r="A44" s="381" t="s">
        <v>638</v>
      </c>
      <c r="B44" s="381"/>
      <c r="C44" s="381"/>
      <c r="D44" s="381"/>
      <c r="E44" s="381"/>
      <c r="F44" s="381"/>
      <c r="G44" s="381"/>
      <c r="H44" s="381"/>
      <c r="I44" s="381"/>
    </row>
    <row r="45" spans="1:9" x14ac:dyDescent="0.45">
      <c r="A45" s="381"/>
      <c r="B45" s="381"/>
      <c r="C45" s="381"/>
      <c r="D45" s="381"/>
      <c r="E45" s="381"/>
      <c r="F45" s="381"/>
      <c r="G45" s="381"/>
      <c r="H45" s="381"/>
      <c r="I45" s="381"/>
    </row>
    <row r="46" spans="1:9" x14ac:dyDescent="0.45">
      <c r="A46" s="381"/>
      <c r="B46" s="381"/>
      <c r="C46" s="381"/>
      <c r="D46" s="381"/>
      <c r="E46" s="381"/>
      <c r="F46" s="381"/>
      <c r="G46" s="381"/>
      <c r="H46" s="381"/>
      <c r="I46" s="381"/>
    </row>
    <row r="47" spans="1:9" x14ac:dyDescent="0.45">
      <c r="A47" s="381"/>
      <c r="B47" s="381"/>
      <c r="C47" s="381"/>
      <c r="D47" s="381"/>
      <c r="E47" s="381"/>
      <c r="F47" s="381"/>
      <c r="G47" s="381"/>
      <c r="H47" s="381"/>
      <c r="I47" s="381"/>
    </row>
    <row r="61" spans="6:6" x14ac:dyDescent="0.45">
      <c r="F61" s="386" t="s">
        <v>614</v>
      </c>
    </row>
    <row r="76" spans="3:8" ht="88.2" x14ac:dyDescent="0.45">
      <c r="C76" s="379" t="s">
        <v>5</v>
      </c>
      <c r="G76" s="377" t="str">
        <f>S76&amp;IF(T76&lt;&gt;"","
講師："&amp;T76,"")</f>
        <v/>
      </c>
      <c r="H76" s="377" t="s">
        <v>615</v>
      </c>
    </row>
    <row r="115" spans="14:14" x14ac:dyDescent="0.45">
      <c r="N115" s="377" t="s">
        <v>616</v>
      </c>
    </row>
    <row r="121" spans="14:14" x14ac:dyDescent="0.45">
      <c r="N121" s="377" t="s">
        <v>617</v>
      </c>
    </row>
    <row r="144" spans="3:12" ht="214.2" x14ac:dyDescent="0.45">
      <c r="C144" s="379" t="s">
        <v>618</v>
      </c>
      <c r="G144" s="379" t="s">
        <v>619</v>
      </c>
      <c r="H144" s="377" t="s">
        <v>383</v>
      </c>
      <c r="L144" s="379" t="s">
        <v>87</v>
      </c>
    </row>
  </sheetData>
  <mergeCells count="2">
    <mergeCell ref="A19:I19"/>
    <mergeCell ref="A41:I41"/>
  </mergeCells>
  <phoneticPr fontId="5"/>
  <printOptions horizontalCentered="1"/>
  <pageMargins left="0.23622047244094491" right="0.23622047244094491" top="0.35433070866141736" bottom="0.35433070866141736" header="0.31496062992125984" footer="0.31496062992125984"/>
  <pageSetup paperSize="9" firstPageNumber="14" orientation="portrait" useFirstPageNumber="1" r:id="rId1"/>
  <headerFooter scaleWithDoc="0">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1-2全体図</vt:lpstr>
      <vt:lpstr>3-12</vt:lpstr>
      <vt:lpstr>13</vt:lpstr>
      <vt:lpstr>14</vt:lpstr>
      <vt:lpstr>'1-2全体図'!Print_Area</vt:lpstr>
      <vt:lpstr>'13'!Print_Area</vt:lpstr>
      <vt:lpstr>'14'!Print_Area</vt:lpstr>
      <vt:lpstr>'3-12'!Print_Area</vt:lpstr>
      <vt:lpstr>'3-12'!Print_Titles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koto_</dc:creator>
  <cp:lastModifiedBy>koto_</cp:lastModifiedBy>
  <cp:lastPrinted>2023-01-27T03:50:07Z</cp:lastPrinted>
  <dcterms:created xsi:type="dcterms:W3CDTF">2023-01-24T05:55:12Z</dcterms:created>
  <dcterms:modified xsi:type="dcterms:W3CDTF">2023-01-27T03:51:02Z</dcterms:modified>
</cp:coreProperties>
</file>